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（附件一）202001检验及病理部分医用耗材招标物资清单" sheetId="2" r:id="rId1"/>
    <sheet name="（附件九）202001检验及病理部分医用耗材投标报价单" sheetId="3" r:id="rId2"/>
  </sheets>
  <definedNames>
    <definedName name="_xlnm._FilterDatabase" localSheetId="0" hidden="1">'（附件一）202001检验及病理部分医用耗材招标物资清单'!$A$3:$I$3</definedName>
    <definedName name="_xlnm.Print_Titles" localSheetId="1">'（附件九）202001检验及病理部分医用耗材投标报价单'!$2:$3</definedName>
    <definedName name="_xlnm.Print_Titles" localSheetId="0">'（附件一）202001检验及病理部分医用耗材招标物资清单'!$2:$3</definedName>
  </definedNames>
  <calcPr calcId="144525"/>
</workbook>
</file>

<file path=xl/sharedStrings.xml><?xml version="1.0" encoding="utf-8"?>
<sst xmlns="http://schemas.openxmlformats.org/spreadsheetml/2006/main" count="531" uniqueCount="325">
  <si>
    <t>附件一：</t>
  </si>
  <si>
    <r>
      <rPr>
        <b/>
        <sz val="16"/>
        <rFont val="宋体"/>
        <charset val="134"/>
      </rPr>
      <t>202001检验及病理部分医用耗材招标物资清单</t>
    </r>
    <r>
      <rPr>
        <b/>
        <sz val="14"/>
        <rFont val="宋体"/>
        <charset val="134"/>
      </rPr>
      <t xml:space="preserve">              </t>
    </r>
  </si>
  <si>
    <t>标段号</t>
  </si>
  <si>
    <t>序号</t>
  </si>
  <si>
    <t>品名</t>
  </si>
  <si>
    <t>厂家 （品牌）</t>
  </si>
  <si>
    <t>规格型号</t>
  </si>
  <si>
    <t>单位</t>
  </si>
  <si>
    <t>预期用量系数</t>
  </si>
  <si>
    <t>备注</t>
  </si>
  <si>
    <t>标段1</t>
  </si>
  <si>
    <t>G8洗脱缓冲液1</t>
  </si>
  <si>
    <t>800ml</t>
  </si>
  <si>
    <t>盒</t>
  </si>
  <si>
    <t xml:space="preserve">适用于HLC-723 G8全自动糖化血红蛋白分析仪  </t>
  </si>
  <si>
    <t>G8洗脱缓冲液2</t>
  </si>
  <si>
    <t>G8洗脱缓冲液3</t>
  </si>
  <si>
    <t>糖化血红蛋白检测试剂盒（溶血洗净液)</t>
  </si>
  <si>
    <t>2L</t>
  </si>
  <si>
    <t>糖化血红蛋白检测试剂盒（层析柱)</t>
  </si>
  <si>
    <t>1根</t>
  </si>
  <si>
    <t>根</t>
  </si>
  <si>
    <t>糖化血红蛋白检测试剂盒（过滤网)</t>
  </si>
  <si>
    <t>5片/袋</t>
  </si>
  <si>
    <t>标段2</t>
  </si>
  <si>
    <t>尿液分析试纸条(H12-800MA)</t>
  </si>
  <si>
    <r>
      <rPr>
        <sz val="10"/>
        <rFont val="Simsun"/>
        <charset val="134"/>
      </rPr>
      <t>100</t>
    </r>
    <r>
      <rPr>
        <sz val="11"/>
        <color indexed="8"/>
        <rFont val="宋体"/>
        <charset val="134"/>
      </rPr>
      <t>T</t>
    </r>
  </si>
  <si>
    <t>筒</t>
  </si>
  <si>
    <t xml:space="preserve">适用于迪瑞FUS-2000、FUS-100/H-800全自动尿液分析系统    </t>
  </si>
  <si>
    <t>尿沉渣鞘液</t>
  </si>
  <si>
    <t>15L</t>
  </si>
  <si>
    <t>桶</t>
  </si>
  <si>
    <t>尿沉渣清洗液</t>
  </si>
  <si>
    <t>500ml</t>
  </si>
  <si>
    <t>瓶</t>
  </si>
  <si>
    <t>调焦液</t>
  </si>
  <si>
    <t>125ml</t>
  </si>
  <si>
    <t>浓缩清洗液</t>
  </si>
  <si>
    <t>200ml</t>
  </si>
  <si>
    <t>尿沉渣标准液</t>
  </si>
  <si>
    <t>标段3</t>
  </si>
  <si>
    <t>一次性标本采集器</t>
  </si>
  <si>
    <t>100T/盒</t>
  </si>
  <si>
    <t xml:space="preserve">适用于丽拓LTS-100大便分析仪    </t>
  </si>
  <si>
    <t>自动玻片套件</t>
  </si>
  <si>
    <t>30T/盒</t>
  </si>
  <si>
    <t>清洗液</t>
  </si>
  <si>
    <t>10L/桶</t>
  </si>
  <si>
    <t>便隐血（FOB）检测试剂盒（免疫层析法）</t>
  </si>
  <si>
    <t>50T/盒</t>
  </si>
  <si>
    <t>样本稀释液</t>
  </si>
  <si>
    <t>标段4</t>
  </si>
  <si>
    <t>阴道炎六联检测试剂盒</t>
  </si>
  <si>
    <t>T</t>
  </si>
  <si>
    <t xml:space="preserve">1、适用于青岛华晶HJ-500分泌物分析工作站；2、试剂价格包含项目检测时所需清洗液等相关耗材。   </t>
  </si>
  <si>
    <t>体液标本专用检测玻片</t>
  </si>
  <si>
    <t>片</t>
  </si>
  <si>
    <t>标段5</t>
  </si>
  <si>
    <t>生化分析仪用清洗液CD80</t>
  </si>
  <si>
    <t xml:space="preserve">适用于迈瑞BS-1800全自动生化分析仪   </t>
  </si>
  <si>
    <t>电解质模块(ISE)清洗液</t>
  </si>
  <si>
    <t>2×100mL</t>
  </si>
  <si>
    <t>电解质样本稀释液</t>
  </si>
  <si>
    <t>1×2L</t>
  </si>
  <si>
    <t>生化分析仪电解质模块血清测试用定标液（离子选择电极法）</t>
  </si>
  <si>
    <t>高水平：1×100mL 低水平：1×100mL</t>
  </si>
  <si>
    <t>标段6</t>
  </si>
  <si>
    <t>血清淀粉样蛋白A</t>
  </si>
  <si>
    <t>1、适用于干式荧光免疫分析仪AFS2000A；2、试剂价格包含项目检测时所需清洗液、反应杯、定标液及配套质控品等相关耗材。</t>
  </si>
  <si>
    <t>标段7</t>
  </si>
  <si>
    <t>电解质标准液（低值）（进口）</t>
  </si>
  <si>
    <t>4×100mL</t>
  </si>
  <si>
    <t xml:space="preserve">适用于贝克曼AU-5800全自动生化分析仪 </t>
  </si>
  <si>
    <t>电解质标准液（高值）（进口）</t>
  </si>
  <si>
    <t>AU生化分析系统专用试剂-电解质内标液（进口）</t>
  </si>
  <si>
    <t>4×2000mL</t>
  </si>
  <si>
    <t>AU生化分析系统专用试剂-电解质参比液（进口）</t>
  </si>
  <si>
    <t>4×1000mL</t>
  </si>
  <si>
    <t>AU生化分析系统专用试剂-电解质缓冲液（进口）</t>
  </si>
  <si>
    <t>箱</t>
  </si>
  <si>
    <t>AU生化分析系统专用试剂-清洗液（进口）</t>
  </si>
  <si>
    <t>6×2L</t>
  </si>
  <si>
    <t>多项复合质控品（进口）</t>
  </si>
  <si>
    <t>3×20mL</t>
  </si>
  <si>
    <t>标段8</t>
  </si>
  <si>
    <t>凝血酶原测定试剂盒PT</t>
  </si>
  <si>
    <t>10×4mL</t>
  </si>
  <si>
    <t xml:space="preserve">适用于希森美康CA-系列血凝分析仪。       </t>
  </si>
  <si>
    <t>凝血酶测定试剂盒TT</t>
  </si>
  <si>
    <t>10×5mL+50ml*1</t>
  </si>
  <si>
    <t>活化部分凝血活酶时间测定试剂盒APTT</t>
  </si>
  <si>
    <t>10×2mL</t>
  </si>
  <si>
    <t>纤维蛋白原测定试剂Fbg</t>
  </si>
  <si>
    <t>10×5mL</t>
  </si>
  <si>
    <t>氯化钙</t>
  </si>
  <si>
    <t>10×15mL</t>
  </si>
  <si>
    <t>缓冲液</t>
  </si>
  <si>
    <t>D-二聚体测定试剂盒</t>
  </si>
  <si>
    <t>600T</t>
  </si>
  <si>
    <t>CA清洗液Ⅰ</t>
  </si>
  <si>
    <t>50×1mL</t>
  </si>
  <si>
    <t>血凝质控品(正常值）</t>
  </si>
  <si>
    <t>10×1mL</t>
  </si>
  <si>
    <t>血凝质控品(异常值）</t>
  </si>
  <si>
    <t xml:space="preserve"> CA反应杯CA1500</t>
  </si>
  <si>
    <t>只</t>
  </si>
  <si>
    <t>标段9</t>
  </si>
  <si>
    <t>革兰氏阴性杆菌鉴定试剂盒（比色法）</t>
  </si>
  <si>
    <t>25测试/盒</t>
  </si>
  <si>
    <t>适用于VIEK2 Compact全自动微生物鉴定药敏分析系统</t>
  </si>
  <si>
    <t>革兰氏阴性细菌鉴定卡</t>
  </si>
  <si>
    <t>20测试/盒</t>
  </si>
  <si>
    <t>革兰氏阴性细菌药敏卡片</t>
  </si>
  <si>
    <t>革兰氏阳性细菌鉴定卡</t>
  </si>
  <si>
    <t>革兰氏阳性细菌药敏卡片</t>
  </si>
  <si>
    <t>奈瑟菌、嗜血杆菌鉴定卡</t>
  </si>
  <si>
    <t>10测试/盒</t>
  </si>
  <si>
    <t>酵母菌鉴定卡</t>
  </si>
  <si>
    <t>严格厌氧菌药敏试剂盒（比色法）</t>
  </si>
  <si>
    <t>一次性悬浮液无菌管</t>
  </si>
  <si>
    <t>2000支/盒</t>
  </si>
  <si>
    <t>稀释液（实验室用）</t>
  </si>
  <si>
    <t>革兰阴性细菌药敏卡片VITEK 2 AST-N334</t>
  </si>
  <si>
    <t>革兰阴性细菌药敏卡片VITEK 2 AST-N335</t>
  </si>
  <si>
    <t>革兰阳性细菌药敏卡片VITEK 2 AST-P639</t>
  </si>
  <si>
    <t>链球菌和肺炎球菌药敏试剂盒（比浊法）ATB STREP CLSI （12）</t>
  </si>
  <si>
    <t>标段10</t>
  </si>
  <si>
    <t>需氧微生物培养瓶</t>
  </si>
  <si>
    <t>适用于BACT/ALERT 3D 60血培养仪</t>
  </si>
  <si>
    <t>厌氧和兼性厌氧微生物培养瓶</t>
  </si>
  <si>
    <t>标段11</t>
  </si>
  <si>
    <t xml:space="preserve">β-人绒毛膜促进性激素测定试剂盒 </t>
  </si>
  <si>
    <t>1.适用于Jet-istar3000全自动免疫分析系统；2.试剂价格包含项目检测时所需清洗液、反应杯、定标液等相关耗材。</t>
  </si>
  <si>
    <t>C-反应蛋白检测试剂盒</t>
  </si>
  <si>
    <t>HBP肝素结合蛋白</t>
  </si>
  <si>
    <t>标段12</t>
  </si>
  <si>
    <t>肌钙蛋白</t>
  </si>
  <si>
    <t xml:space="preserve">1.适用于普门eCL8000电化学发光分析仪；2.试剂价格包含项目检测时所需清洗液、反应杯、定标液，以及配套质控品等相关耗材。    </t>
  </si>
  <si>
    <t>NT-ProBNP</t>
  </si>
  <si>
    <t>急诊NT-ProBNP</t>
  </si>
  <si>
    <t>肌红蛋白</t>
  </si>
  <si>
    <t>肌酸激酶同工酶</t>
  </si>
  <si>
    <t>白介素6</t>
  </si>
  <si>
    <t>标段13</t>
  </si>
  <si>
    <t>ABO/RhD血型定型检测卡</t>
  </si>
  <si>
    <r>
      <rPr>
        <sz val="10"/>
        <rFont val="宋体"/>
        <charset val="134"/>
      </rPr>
      <t>1、适用于ZJWT-4100自动血库系统；2、试剂价格包含项目检测时所需清洗液、低吸附吸头等相关耗材。</t>
    </r>
    <r>
      <rPr>
        <sz val="10"/>
        <rFont val="宋体"/>
        <charset val="134"/>
      </rPr>
      <t xml:space="preserve"> </t>
    </r>
  </si>
  <si>
    <r>
      <rPr>
        <sz val="10"/>
        <color indexed="8"/>
        <rFont val="Arial"/>
        <charset val="134"/>
      </rPr>
      <t>ABO/RhD</t>
    </r>
    <r>
      <rPr>
        <sz val="10"/>
        <color indexed="8"/>
        <rFont val="宋体"/>
        <charset val="134"/>
      </rPr>
      <t>血型抗原检测卡</t>
    </r>
  </si>
  <si>
    <t>抗人球蛋白检测卡（不规则抗体筛查）</t>
  </si>
  <si>
    <t>Rh血型分型检测卡</t>
  </si>
  <si>
    <t>ABO血型定型红细胞试剂</t>
  </si>
  <si>
    <r>
      <rPr>
        <sz val="10"/>
        <rFont val="宋体"/>
        <charset val="134"/>
      </rPr>
      <t>10mL×3</t>
    </r>
    <r>
      <rPr>
        <sz val="9"/>
        <color indexed="63"/>
        <rFont val="宋体"/>
        <charset val="134"/>
      </rPr>
      <t>支</t>
    </r>
    <r>
      <rPr>
        <sz val="9"/>
        <color indexed="63"/>
        <rFont val="Tahoma"/>
        <charset val="134"/>
      </rPr>
      <t>/</t>
    </r>
    <r>
      <rPr>
        <sz val="9"/>
        <color indexed="63"/>
        <rFont val="宋体"/>
        <charset val="134"/>
      </rPr>
      <t>盒</t>
    </r>
  </si>
  <si>
    <t>不规则抗体筛选红细胞试剂</t>
  </si>
  <si>
    <r>
      <rPr>
        <sz val="10"/>
        <rFont val="宋体"/>
        <charset val="134"/>
      </rPr>
      <t>5 mL×3</t>
    </r>
    <r>
      <rPr>
        <sz val="9"/>
        <color indexed="63"/>
        <rFont val="宋体"/>
        <charset val="134"/>
      </rPr>
      <t>支</t>
    </r>
    <r>
      <rPr>
        <sz val="9"/>
        <color indexed="63"/>
        <rFont val="Tahoma"/>
        <charset val="134"/>
      </rPr>
      <t>/</t>
    </r>
    <r>
      <rPr>
        <sz val="9"/>
        <color indexed="63"/>
        <rFont val="宋体"/>
        <charset val="134"/>
      </rPr>
      <t>盒</t>
    </r>
  </si>
  <si>
    <t>ABO血型反定型、不完全抗体筛查质控品</t>
  </si>
  <si>
    <r>
      <rPr>
        <sz val="10"/>
        <rFont val="宋体"/>
        <charset val="134"/>
      </rPr>
      <t>3ml</t>
    </r>
    <r>
      <rPr>
        <sz val="10"/>
        <rFont val="宋体"/>
        <charset val="134"/>
      </rPr>
      <t>×5支</t>
    </r>
  </si>
  <si>
    <t>标段14</t>
  </si>
  <si>
    <t>降钙素原定量检测试剂盒PCT</t>
  </si>
  <si>
    <t>1.适用于Pylon Core型循环增强荧光分析仪；2.试剂价格包含项目检测时所需清洗液、反应杯、定标液等相关耗材。</t>
  </si>
  <si>
    <t>标段15</t>
  </si>
  <si>
    <t>血气分析包（75人次）</t>
  </si>
  <si>
    <t xml:space="preserve">适用于GEM Premier系列血气分析仪   </t>
  </si>
  <si>
    <t>血气分析包（150人次）</t>
  </si>
  <si>
    <t>标段16</t>
  </si>
  <si>
    <t>血细胞分析用稀释液</t>
  </si>
  <si>
    <t>20L</t>
  </si>
  <si>
    <t xml:space="preserve">适用于希森美康XT-4000i全自动血球分析仪 </t>
  </si>
  <si>
    <t>血细胞分析用溶血剂SLS</t>
  </si>
  <si>
    <t>5L</t>
  </si>
  <si>
    <t>血细胞分析用溶血剂  FBA</t>
  </si>
  <si>
    <t>血细胞分析用溶血剂  4DL</t>
  </si>
  <si>
    <t>血细胞分析用染色液4DS</t>
  </si>
  <si>
    <t>42ml*3</t>
  </si>
  <si>
    <t>血细胞分析用清洗液</t>
  </si>
  <si>
    <t>50ml</t>
  </si>
  <si>
    <t>血细胞分析仪质控品</t>
  </si>
  <si>
    <t>4.5ml或1.5ml*3</t>
  </si>
  <si>
    <t>标段17</t>
  </si>
  <si>
    <t>血细胞分析用稀释液M-5D</t>
  </si>
  <si>
    <r>
      <rPr>
        <sz val="10"/>
        <rFont val="宋体"/>
        <charset val="134"/>
      </rPr>
      <t>20L</t>
    </r>
    <r>
      <rPr>
        <sz val="10"/>
        <rFont val="宋体"/>
        <charset val="134"/>
      </rPr>
      <t>×1</t>
    </r>
  </si>
  <si>
    <t xml:space="preserve">适用于迈瑞BC5800血球分析仪 </t>
  </si>
  <si>
    <t>M-5探头清洁液</t>
  </si>
  <si>
    <t>50ml×1</t>
  </si>
  <si>
    <t>血细胞分析用溶血剂M-58LEO（I）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</si>
  <si>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L×4</t>
    </r>
  </si>
  <si>
    <t>血细胞分析用溶血剂M-58LEO（II）</t>
  </si>
  <si>
    <t>500ml×4</t>
  </si>
  <si>
    <t>血液细胞分析仪用溶血剂M-58LH</t>
  </si>
  <si>
    <t>血液细胞分析仪用溶血剂M-58LBA</t>
  </si>
  <si>
    <t>BC5800血细胞分析仪质控物（光学法）</t>
  </si>
  <si>
    <t>3 ml</t>
  </si>
  <si>
    <t>支</t>
  </si>
  <si>
    <t>血细胞分析用溶血剂M-68LB</t>
  </si>
  <si>
    <t>4L×1</t>
  </si>
  <si>
    <t xml:space="preserve">适用于迈瑞BC6800血球分析仪 </t>
  </si>
  <si>
    <t>血细胞分析用溶血剂M-68LH</t>
  </si>
  <si>
    <t>血细胞分析用稀释液DS</t>
  </si>
  <si>
    <t>血细胞分析用溶血剂M-68LD</t>
  </si>
  <si>
    <t>血细胞分析用染色液 M-68FD DYE</t>
  </si>
  <si>
    <t>48ml×1</t>
  </si>
  <si>
    <t>BC6800血细胞分析仪质控物（光学法）</t>
  </si>
  <si>
    <r>
      <rPr>
        <sz val="10"/>
        <rFont val="宋体"/>
        <charset val="134"/>
      </rPr>
      <t>4.5</t>
    </r>
    <r>
      <rPr>
        <sz val="10"/>
        <rFont val="宋体"/>
        <charset val="134"/>
      </rPr>
      <t>ml</t>
    </r>
  </si>
  <si>
    <t>标段18</t>
  </si>
  <si>
    <t>新型冠状病毒核酸试剂</t>
  </si>
  <si>
    <t>适用于罗氏LC480Ⅱ扩增仪，上海之江提取仪，按需提供试剂配套提取试剂</t>
  </si>
  <si>
    <t>HBV-DNA</t>
  </si>
  <si>
    <t>病毒采样管</t>
  </si>
  <si>
    <t>标段19</t>
  </si>
  <si>
    <t>新型冠状病毒核酸试剂(一步法）</t>
  </si>
  <si>
    <t>适用于罗氏LC480Ⅱ扩增仪，按需提供病毒采样管及一次性耗材，能在2小时内出结果。</t>
  </si>
  <si>
    <t>标段20</t>
  </si>
  <si>
    <t>新型冠状病毒（2019-nCoV）IgM 、IgG抗体检测试剂盒（金标法）</t>
  </si>
  <si>
    <t>不包含总抗体</t>
  </si>
  <si>
    <t>标段21</t>
  </si>
  <si>
    <t>一次性使用真空采血管3.2%柠檬酸钠</t>
  </si>
  <si>
    <t>提供一定数量的样品供评标委员会评判，按需配送一次性静脉采血针（康德莱）0.7*25 TW</t>
  </si>
  <si>
    <t>一次性使用真空采血管肝素锂</t>
  </si>
  <si>
    <t>一次性使用真空采血管3.8%柠檬酸钠</t>
  </si>
  <si>
    <t>一次性使用真空采血管EDTA.K2</t>
  </si>
  <si>
    <t>2毫升</t>
  </si>
  <si>
    <t>5毫升</t>
  </si>
  <si>
    <t>一次性使用真空采血管促凝剂</t>
  </si>
  <si>
    <t>一次性使用真空采血管分离胶</t>
  </si>
  <si>
    <r>
      <rPr>
        <sz val="12"/>
        <rFont val="宋体"/>
        <charset val="134"/>
      </rPr>
      <t>标段22-标段34：1.适用于雅培i2000、贝克曼DXI800、安图A2000、安图A2000 PLUS全自动免疫分析仪；2.试剂价格包含项目检测时所需清洗液、反应杯、定标液等。</t>
    </r>
    <r>
      <rPr>
        <sz val="12"/>
        <color rgb="FFFF0000"/>
        <rFont val="宋体"/>
        <charset val="134"/>
      </rPr>
      <t xml:space="preserve">  </t>
    </r>
  </si>
  <si>
    <t>标段22</t>
  </si>
  <si>
    <t>雌二醇（E2）</t>
  </si>
  <si>
    <t>卵泡刺激素（FSH）</t>
  </si>
  <si>
    <t>促黄体生成素（LH）</t>
  </si>
  <si>
    <t>睾酮（TTE）</t>
  </si>
  <si>
    <t>孕酮（PGN）</t>
  </si>
  <si>
    <t>泌乳素（PRL）</t>
  </si>
  <si>
    <t>硫酸脱氢表雄酮测定试剂盒（DHEA-S）</t>
  </si>
  <si>
    <t>性激素结合球蛋白测定试剂盒</t>
  </si>
  <si>
    <t>标段23</t>
  </si>
  <si>
    <t>前列腺特异抗原测定试剂盒(化学发光法)</t>
  </si>
  <si>
    <t>游离前列腺特异抗原测定试剂盒(化学发光法)</t>
  </si>
  <si>
    <t>甲胎蛋白测定试剂盒(化学发光法)</t>
  </si>
  <si>
    <t>癌胚抗原测定试剂盒(化学发光法)</t>
  </si>
  <si>
    <t>糖类抗原19-9定量检测试剂盒（化学发光法）</t>
  </si>
  <si>
    <t>癌抗原15-3定量检测试剂盒（化学发光法）</t>
  </si>
  <si>
    <t>糖类抗原125检测试剂盒（化学发光法）</t>
  </si>
  <si>
    <t>铁蛋白测定试剂盒(化学发光法)</t>
  </si>
  <si>
    <t>标段24</t>
  </si>
  <si>
    <t>鳞状上皮细胞癌抗原测定试剂盒（SCC）</t>
  </si>
  <si>
    <t>细胞角蛋白19片段测定试剂盒（CY211）</t>
  </si>
  <si>
    <t>胃泌素释放肽前体测定试剂盒（Pro-GRP）</t>
  </si>
  <si>
    <t>人附睾蛋白4测定</t>
  </si>
  <si>
    <t>标段25</t>
  </si>
  <si>
    <t>神经元特异性烯醇化酶</t>
  </si>
  <si>
    <t>糖类抗原CA724</t>
  </si>
  <si>
    <t>糖类抗原CA50</t>
  </si>
  <si>
    <t>糖类抗原CA242</t>
  </si>
  <si>
    <t>标段26</t>
  </si>
  <si>
    <t>HBsAg</t>
  </si>
  <si>
    <t>HBsAb</t>
  </si>
  <si>
    <t>HBeAg</t>
  </si>
  <si>
    <t>HBeAb</t>
  </si>
  <si>
    <t>HbcAb</t>
  </si>
  <si>
    <t>HbcAb-IgM</t>
  </si>
  <si>
    <t>标段27</t>
  </si>
  <si>
    <t>丙型肝炎病毒IgG</t>
  </si>
  <si>
    <t>人类免疫缺陷病毒抗原抗体</t>
  </si>
  <si>
    <t>梅毒螺旋体抗体</t>
  </si>
  <si>
    <t>甲型肝炎病毒IgM测定</t>
  </si>
  <si>
    <t>戊型肝炎病毒IgM测定</t>
  </si>
  <si>
    <t>乙肝表面抗原</t>
  </si>
  <si>
    <t>标段28</t>
  </si>
  <si>
    <t>醛固酮检测</t>
  </si>
  <si>
    <t>肾素检测</t>
  </si>
  <si>
    <t>血管紧张素Ⅱ</t>
  </si>
  <si>
    <t>人皮质醇检测</t>
  </si>
  <si>
    <t>促肾上腺皮质激素</t>
  </si>
  <si>
    <t>标段29</t>
  </si>
  <si>
    <t>透明质酸</t>
  </si>
  <si>
    <t>层粘连蛋白</t>
  </si>
  <si>
    <t>Ⅲ型前胶原N端肽</t>
  </si>
  <si>
    <t>Ⅳ型胶原</t>
  </si>
  <si>
    <t>标段30</t>
  </si>
  <si>
    <t>胰岛素定量检测</t>
  </si>
  <si>
    <t>C-肽定量检测</t>
  </si>
  <si>
    <t>标段31</t>
  </si>
  <si>
    <t>抗缪勒氏管激素测定试剂盒（化学发光法）</t>
  </si>
  <si>
    <t>标段32</t>
  </si>
  <si>
    <t>游离甲状腺素测定试剂盒(化学发光法)</t>
  </si>
  <si>
    <t>总甲状腺素测定试剂盒(化学发光法)</t>
  </si>
  <si>
    <t>总三碘甲状腺原氨酸测定试剂盒(化学发光法)</t>
  </si>
  <si>
    <t>游离三碘甲状腺原氨酸测定试剂盒(化学发光法)</t>
  </si>
  <si>
    <t>人促甲状腺激素测定试剂盒(化学发光法)</t>
  </si>
  <si>
    <t>甲状腺球蛋白测定试剂盒(化学发光法)</t>
  </si>
  <si>
    <t>抗甲状腺过氧化物酶抗体测定试剂盒（化学发光法）</t>
  </si>
  <si>
    <t>甲状腺球蛋白抗体测定试剂盒(化学发光法)</t>
  </si>
  <si>
    <t>标段33</t>
  </si>
  <si>
    <t>肺炎支原体IgG抗体检测试剂盒</t>
  </si>
  <si>
    <t>肠道病毒71抗体检测试剂盒</t>
  </si>
  <si>
    <t>呼吸道合胞病毒IgM抗体检测试剂盒</t>
  </si>
  <si>
    <t>腺病毒IgM抗体检测试剂盒</t>
  </si>
  <si>
    <t>嗜肺军团菌IgM抗体检测试剂盒</t>
  </si>
  <si>
    <t>柯萨奇病毒IgM抗体检测试剂盒</t>
  </si>
  <si>
    <r>
      <rPr>
        <sz val="9"/>
        <color rgb="FF000000"/>
        <rFont val="宋体"/>
        <charset val="134"/>
      </rPr>
      <t>新型冠状病毒（</t>
    </r>
    <r>
      <rPr>
        <sz val="9"/>
        <color indexed="8"/>
        <rFont val="宋体"/>
        <charset val="134"/>
      </rPr>
      <t>2019-nCoV</t>
    </r>
    <r>
      <rPr>
        <sz val="9"/>
        <color rgb="FF000000"/>
        <rFont val="宋体"/>
        <charset val="134"/>
      </rPr>
      <t>）</t>
    </r>
    <r>
      <rPr>
        <sz val="9"/>
        <color indexed="8"/>
        <rFont val="宋体"/>
        <charset val="134"/>
      </rPr>
      <t xml:space="preserve">IgM </t>
    </r>
    <r>
      <rPr>
        <sz val="9"/>
        <color rgb="FF000000"/>
        <rFont val="宋体"/>
        <charset val="134"/>
      </rPr>
      <t>抗体检测试剂盒</t>
    </r>
  </si>
  <si>
    <r>
      <rPr>
        <sz val="9"/>
        <color rgb="FF000000"/>
        <rFont val="宋体"/>
        <charset val="134"/>
      </rPr>
      <t>新型冠状病毒（</t>
    </r>
    <r>
      <rPr>
        <sz val="9"/>
        <color indexed="8"/>
        <rFont val="宋体"/>
        <charset val="134"/>
      </rPr>
      <t>2019-nCoV</t>
    </r>
    <r>
      <rPr>
        <sz val="9"/>
        <color rgb="FF000000"/>
        <rFont val="宋体"/>
        <charset val="134"/>
      </rPr>
      <t>）</t>
    </r>
    <r>
      <rPr>
        <sz val="9"/>
        <color indexed="8"/>
        <rFont val="宋体"/>
        <charset val="134"/>
      </rPr>
      <t xml:space="preserve">IgG </t>
    </r>
    <r>
      <rPr>
        <sz val="9"/>
        <color rgb="FF000000"/>
        <rFont val="宋体"/>
        <charset val="134"/>
      </rPr>
      <t>抗体检测试剂盒</t>
    </r>
  </si>
  <si>
    <t>标段34</t>
  </si>
  <si>
    <t>维生素B12测定试剂盒</t>
  </si>
  <si>
    <t>叶酸测定试剂</t>
  </si>
  <si>
    <t>促红细胞生成素测定试剂盒</t>
  </si>
  <si>
    <t>铁蛋白测定试剂盒</t>
  </si>
  <si>
    <t>内因子抗体测定试剂盒</t>
  </si>
  <si>
    <t>可溶性转铁蛋白受体测定试剂盒</t>
  </si>
  <si>
    <t>标段35</t>
  </si>
  <si>
    <t>TCT沉降法试剂</t>
  </si>
  <si>
    <t>1.适用于海世嘉CellTake4800染色制片机；2.试剂价格包含细胞保存液、一次性取样刷、移液器及枪头、稀释液提取液等细胞处理液、载玻片、盖玻片、巴氏染液、HE染色用苏木素染液等</t>
  </si>
  <si>
    <t>附件九：</t>
  </si>
  <si>
    <t>202001检验及病理部分医用耗材投标报价单</t>
  </si>
  <si>
    <t>厂家（品牌）</t>
  </si>
  <si>
    <t>每单位投标价（元）</t>
  </si>
  <si>
    <t>分项总价（元）</t>
  </si>
  <si>
    <t>注册证产品名称</t>
  </si>
  <si>
    <t>阳光采购代码</t>
  </si>
  <si>
    <t>计量 单位</t>
  </si>
  <si>
    <t>包装规格</t>
  </si>
  <si>
    <r>
      <rPr>
        <sz val="12"/>
        <rFont val="宋体"/>
        <charset val="134"/>
      </rPr>
      <t>X</t>
    </r>
    <r>
      <rPr>
        <sz val="12"/>
        <rFont val="宋体"/>
        <charset val="134"/>
      </rPr>
      <t>XX</t>
    </r>
  </si>
  <si>
    <t>XXX</t>
  </si>
  <si>
    <t>X</t>
  </si>
  <si>
    <t>标段投标总价</t>
  </si>
  <si>
    <t>说明：</t>
  </si>
  <si>
    <r>
      <rPr>
        <sz val="11"/>
        <rFont val="宋体"/>
        <charset val="134"/>
      </rPr>
      <t>1、供应商应如实填写《投标报价单》的每一项数据，其中标段号、序号、品名、单位、预期用量系数按照附件一《招标物资清单》中的名称及顺序填写，不得修改或增减；2、每单位投标价、分项总价、标段投标总价保留小数点2位；3、分项总价=每单位投标价×预期用量系数；4、标段投标总价=各分项总价之和；</t>
    </r>
    <r>
      <rPr>
        <sz val="11"/>
        <color rgb="FFFF0000"/>
        <rFont val="宋体"/>
        <charset val="134"/>
      </rPr>
      <t>5、当阳光采购平台采购计量单位与报价单中单位不一致时，请按物资清单中提供的单位进行报价。</t>
    </r>
    <r>
      <rPr>
        <sz val="11"/>
        <rFont val="宋体"/>
        <charset val="134"/>
      </rPr>
      <t>5、如投多个标段的，每标段均需单独制作《投标报价单》。</t>
    </r>
  </si>
  <si>
    <t xml:space="preserve">供应商（盖章）：                             法人代表或授权委托人签字：                   日期：                      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</si>
</sst>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47"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9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0"/>
      <name val="Simsun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9"/>
      <name val="宋体"/>
      <charset val="134"/>
      <scheme val="minor"/>
    </font>
    <font>
      <sz val="9"/>
      <name val="Simsun"/>
      <charset val="134"/>
    </font>
    <font>
      <sz val="10"/>
      <color rgb="FF000000"/>
      <name val="宋体"/>
      <charset val="134"/>
    </font>
    <font>
      <sz val="10"/>
      <name val="Arial"/>
      <charset val="134"/>
    </font>
    <font>
      <sz val="10"/>
      <color indexed="8"/>
      <name val="Arial"/>
      <charset val="134"/>
    </font>
    <font>
      <sz val="9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Tahoma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134"/>
    </font>
    <font>
      <sz val="9"/>
      <color indexed="63"/>
      <name val="宋体"/>
      <charset val="134"/>
    </font>
    <font>
      <sz val="9"/>
      <color indexed="63"/>
      <name val="Tahoma"/>
      <charset val="134"/>
    </font>
    <font>
      <sz val="12"/>
      <color rgb="FFFF0000"/>
      <name val="宋体"/>
      <charset val="134"/>
    </font>
    <font>
      <sz val="9"/>
      <color indexed="8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7">
    <xf numFmtId="0" fontId="0" fillId="0" borderId="0"/>
    <xf numFmtId="42" fontId="21" fillId="0" borderId="0" applyFont="0" applyFill="0" applyBorder="0" applyAlignment="0" applyProtection="0">
      <alignment vertical="center"/>
    </xf>
    <xf numFmtId="0" fontId="26" fillId="0" borderId="0"/>
    <xf numFmtId="0" fontId="27" fillId="24" borderId="0" applyNumberFormat="0" applyBorder="0" applyAlignment="0" applyProtection="0">
      <alignment vertical="center"/>
    </xf>
    <xf numFmtId="0" fontId="34" fillId="20" borderId="11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1" fillId="7" borderId="9" applyNumberFormat="0" applyFont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6" fillId="23" borderId="12" applyNumberFormat="0" applyAlignment="0" applyProtection="0">
      <alignment vertical="center"/>
    </xf>
    <xf numFmtId="0" fontId="35" fillId="23" borderId="11" applyNumberFormat="0" applyAlignment="0" applyProtection="0">
      <alignment vertical="center"/>
    </xf>
    <xf numFmtId="0" fontId="30" fillId="14" borderId="10" applyNumberFormat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7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26" fillId="0" borderId="0"/>
    <xf numFmtId="0" fontId="40" fillId="0" borderId="14" applyNumberFormat="0" applyFill="0" applyAlignment="0" applyProtection="0">
      <alignment vertical="center"/>
    </xf>
    <xf numFmtId="0" fontId="41" fillId="3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0" borderId="0">
      <alignment vertical="center"/>
    </xf>
    <xf numFmtId="0" fontId="32" fillId="28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6" fillId="0" borderId="0">
      <alignment vertical="center"/>
    </xf>
    <xf numFmtId="0" fontId="31" fillId="0" borderId="0"/>
  </cellStyleXfs>
  <cellXfs count="108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32" applyFont="1" applyBorder="1" applyAlignment="1">
      <alignment horizontal="left" vertical="center" wrapText="1"/>
    </xf>
    <xf numFmtId="0" fontId="5" fillId="2" borderId="1" xfId="55" applyFont="1" applyFill="1" applyBorder="1" applyAlignment="1">
      <alignment horizontal="left" vertical="center" wrapText="1"/>
    </xf>
    <xf numFmtId="0" fontId="4" fillId="0" borderId="1" xfId="32" applyFont="1" applyBorder="1" applyAlignment="1">
      <alignment horizontal="center" vertical="center" wrapText="1"/>
    </xf>
    <xf numFmtId="177" fontId="6" fillId="0" borderId="1" xfId="32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0" fillId="5" borderId="1" xfId="0" applyNumberFormat="1" applyFont="1" applyFill="1" applyBorder="1" applyAlignment="1">
      <alignment horizontal="center" vertical="center" wrapText="1"/>
    </xf>
    <xf numFmtId="176" fontId="0" fillId="6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176" fontId="1" fillId="6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32" applyFont="1" applyBorder="1" applyAlignment="1">
      <alignment horizontal="left" vertical="center" wrapText="1"/>
    </xf>
    <xf numFmtId="0" fontId="10" fillId="0" borderId="1" xfId="32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32" applyNumberFormat="1" applyFont="1" applyFill="1" applyBorder="1" applyAlignment="1">
      <alignment horizontal="left" vertical="center" wrapText="1"/>
    </xf>
    <xf numFmtId="0" fontId="9" fillId="0" borderId="1" xfId="32" applyNumberFormat="1" applyFont="1" applyBorder="1" applyAlignment="1">
      <alignment horizontal="center" vertical="center" wrapText="1"/>
    </xf>
    <xf numFmtId="0" fontId="11" fillId="0" borderId="1" xfId="48" applyFont="1" applyFill="1" applyBorder="1" applyAlignment="1">
      <alignment horizontal="left" vertical="center" wrapText="1"/>
    </xf>
    <xf numFmtId="0" fontId="11" fillId="0" borderId="1" xfId="32" applyFont="1" applyBorder="1" applyAlignment="1">
      <alignment horizontal="left" vertical="center" wrapText="1"/>
    </xf>
    <xf numFmtId="0" fontId="11" fillId="2" borderId="1" xfId="32" applyFont="1" applyFill="1" applyBorder="1" applyAlignment="1">
      <alignment horizontal="left" vertical="center" wrapText="1"/>
    </xf>
    <xf numFmtId="0" fontId="9" fillId="2" borderId="1" xfId="32" applyNumberFormat="1" applyFont="1" applyFill="1" applyBorder="1" applyAlignment="1">
      <alignment horizontal="center" vertical="center" wrapText="1"/>
    </xf>
    <xf numFmtId="0" fontId="9" fillId="0" borderId="1" xfId="31" applyFont="1" applyBorder="1" applyAlignment="1">
      <alignment horizontal="left" vertical="center" wrapText="1"/>
    </xf>
    <xf numFmtId="0" fontId="9" fillId="2" borderId="1" xfId="3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31" applyFont="1" applyBorder="1" applyAlignment="1">
      <alignment horizontal="center" vertical="center" wrapText="1"/>
    </xf>
    <xf numFmtId="0" fontId="10" fillId="2" borderId="1" xfId="32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9" fillId="2" borderId="1" xfId="32" applyFont="1" applyFill="1" applyBorder="1" applyAlignment="1">
      <alignment horizontal="left" vertical="center" wrapText="1"/>
    </xf>
    <xf numFmtId="0" fontId="9" fillId="2" borderId="1" xfId="32" applyFont="1" applyFill="1" applyBorder="1" applyAlignment="1">
      <alignment horizontal="center" vertical="center" wrapText="1"/>
    </xf>
    <xf numFmtId="0" fontId="11" fillId="2" borderId="1" xfId="32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32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11" fillId="0" borderId="1" xfId="32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9" fillId="0" borderId="1" xfId="32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1" fillId="0" borderId="4" xfId="32" applyFont="1" applyFill="1" applyBorder="1" applyAlignment="1">
      <alignment horizontal="left" vertical="center" wrapText="1"/>
    </xf>
    <xf numFmtId="0" fontId="11" fillId="0" borderId="5" xfId="32" applyFont="1" applyFill="1" applyBorder="1" applyAlignment="1">
      <alignment horizontal="left" vertical="center" wrapText="1"/>
    </xf>
    <xf numFmtId="0" fontId="9" fillId="2" borderId="1" xfId="55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5" fillId="0" borderId="0" xfId="2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9" fillId="2" borderId="1" xfId="32" applyNumberFormat="1" applyFont="1" applyFill="1" applyBorder="1" applyAlignment="1">
      <alignment horizontal="left" vertical="center" wrapText="1"/>
    </xf>
    <xf numFmtId="0" fontId="17" fillId="0" borderId="1" xfId="54" applyFont="1" applyFill="1" applyBorder="1" applyAlignment="1">
      <alignment horizontal="left" vertical="center" wrapText="1"/>
    </xf>
    <xf numFmtId="0" fontId="18" fillId="0" borderId="1" xfId="56" applyFont="1" applyFill="1" applyBorder="1" applyAlignment="1">
      <alignment horizontal="left" vertical="center" wrapText="1"/>
    </xf>
    <xf numFmtId="0" fontId="9" fillId="0" borderId="1" xfId="53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9" fillId="2" borderId="1" xfId="55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9" fillId="2" borderId="1" xfId="3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0" fillId="0" borderId="1" xfId="32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9" fillId="0" borderId="1" xfId="32" applyFont="1" applyFill="1" applyBorder="1" applyAlignment="1">
      <alignment horizontal="left" vertical="center" wrapText="1"/>
    </xf>
    <xf numFmtId="0" fontId="9" fillId="0" borderId="1" xfId="32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9" fillId="0" borderId="1" xfId="32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6" borderId="1" xfId="32" applyFont="1" applyFill="1" applyBorder="1" applyAlignment="1">
      <alignment horizontal="left" vertical="center" wrapText="1"/>
    </xf>
    <xf numFmtId="0" fontId="10" fillId="6" borderId="1" xfId="32" applyFont="1" applyFill="1" applyBorder="1" applyAlignment="1">
      <alignment horizontal="center" vertical="center" wrapText="1"/>
    </xf>
    <xf numFmtId="0" fontId="0" fillId="6" borderId="4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0" borderId="1" xfId="55" applyFont="1" applyFill="1" applyBorder="1" applyAlignment="1">
      <alignment horizontal="left" vertical="center" wrapText="1"/>
    </xf>
    <xf numFmtId="0" fontId="9" fillId="0" borderId="1" xfId="31" applyFont="1" applyBorder="1" applyAlignment="1" quotePrefix="1">
      <alignment horizontal="left" vertical="center" wrapText="1"/>
    </xf>
    <xf numFmtId="0" fontId="9" fillId="2" borderId="1" xfId="31" applyFont="1" applyFill="1" applyBorder="1" applyAlignment="1" quotePrefix="1">
      <alignment horizontal="center" vertical="center" wrapText="1"/>
    </xf>
    <xf numFmtId="0" fontId="9" fillId="0" borderId="1" xfId="0" applyFont="1" applyBorder="1" applyAlignment="1" quotePrefix="1">
      <alignment horizontal="left" vertical="center"/>
    </xf>
  </cellXfs>
  <cellStyles count="57">
    <cellStyle name="常规" xfId="0" builtinId="0"/>
    <cellStyle name="货币[0]" xfId="1" builtinId="7"/>
    <cellStyle name="常规_报价单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调查表2（2016年4月1日至2017年3月31日）" xfId="31"/>
    <cellStyle name="常规_Sheet2" xfId="32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常规 2_检验试剂招标" xfId="48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13" xfId="53"/>
    <cellStyle name="常规 15" xfId="54"/>
    <cellStyle name="常规 2" xfId="55"/>
    <cellStyle name="常规 4" xfId="56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599993896298105"/>
  </sheetPr>
  <dimension ref="A1:I184"/>
  <sheetViews>
    <sheetView tabSelected="1" workbookViewId="0">
      <pane xSplit="2" ySplit="3" topLeftCell="C162" activePane="bottomRight" state="frozen"/>
      <selection/>
      <selection pane="topRight"/>
      <selection pane="bottomLeft"/>
      <selection pane="bottomRight" activeCell="H150" sqref="H150:H154"/>
    </sheetView>
  </sheetViews>
  <sheetFormatPr defaultColWidth="9" defaultRowHeight="14.25"/>
  <cols>
    <col min="1" max="1" width="8.125" style="2" customWidth="1"/>
    <col min="2" max="2" width="6.5" style="3" customWidth="1"/>
    <col min="3" max="3" width="23.625" style="2" customWidth="1"/>
    <col min="4" max="4" width="9.625" style="2" customWidth="1"/>
    <col min="5" max="5" width="11.625" style="2" customWidth="1"/>
    <col min="6" max="6" width="6.625" style="3" customWidth="1"/>
    <col min="7" max="7" width="8" style="3" customWidth="1"/>
    <col min="8" max="8" width="17.375" style="24" customWidth="1"/>
    <col min="9" max="16366" width="9" style="2"/>
  </cols>
  <sheetData>
    <row r="1" ht="24.95" customHeight="1" spans="1:3">
      <c r="A1" s="4" t="s">
        <v>0</v>
      </c>
      <c r="B1" s="4"/>
      <c r="C1" s="4"/>
    </row>
    <row r="2" ht="30" customHeight="1" spans="1:8">
      <c r="A2" s="25" t="s">
        <v>1</v>
      </c>
      <c r="B2" s="5"/>
      <c r="C2" s="5"/>
      <c r="D2" s="5"/>
      <c r="E2" s="5"/>
      <c r="F2" s="5"/>
      <c r="G2" s="5"/>
      <c r="H2" s="26"/>
    </row>
    <row r="3" ht="43.5" customHeight="1" spans="1:8">
      <c r="A3" s="27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</row>
    <row r="4" ht="20.1" customHeight="1" spans="1:8">
      <c r="A4" s="28" t="s">
        <v>10</v>
      </c>
      <c r="B4" s="29">
        <v>101</v>
      </c>
      <c r="C4" s="30" t="s">
        <v>11</v>
      </c>
      <c r="D4" s="29"/>
      <c r="E4" s="30" t="s">
        <v>12</v>
      </c>
      <c r="F4" s="31" t="s">
        <v>13</v>
      </c>
      <c r="G4" s="31">
        <v>23</v>
      </c>
      <c r="H4" s="32" t="s">
        <v>14</v>
      </c>
    </row>
    <row r="5" ht="21" customHeight="1" spans="1:8">
      <c r="A5" s="28"/>
      <c r="B5" s="29">
        <v>102</v>
      </c>
      <c r="C5" s="30" t="s">
        <v>15</v>
      </c>
      <c r="D5" s="29"/>
      <c r="E5" s="30" t="s">
        <v>12</v>
      </c>
      <c r="F5" s="31" t="s">
        <v>13</v>
      </c>
      <c r="G5" s="31">
        <v>11</v>
      </c>
      <c r="H5" s="33"/>
    </row>
    <row r="6" ht="20.1" customHeight="1" spans="1:8">
      <c r="A6" s="28"/>
      <c r="B6" s="29">
        <v>103</v>
      </c>
      <c r="C6" s="30" t="s">
        <v>16</v>
      </c>
      <c r="D6" s="29"/>
      <c r="E6" s="30" t="s">
        <v>12</v>
      </c>
      <c r="F6" s="31" t="s">
        <v>13</v>
      </c>
      <c r="G6" s="31">
        <v>5</v>
      </c>
      <c r="H6" s="33"/>
    </row>
    <row r="7" ht="27" customHeight="1" spans="1:8">
      <c r="A7" s="28"/>
      <c r="B7" s="29">
        <v>104</v>
      </c>
      <c r="C7" s="30" t="s">
        <v>17</v>
      </c>
      <c r="D7" s="29"/>
      <c r="E7" s="30" t="s">
        <v>18</v>
      </c>
      <c r="F7" s="31" t="s">
        <v>13</v>
      </c>
      <c r="G7" s="31">
        <v>22</v>
      </c>
      <c r="H7" s="33"/>
    </row>
    <row r="8" ht="26.25" customHeight="1" spans="1:8">
      <c r="A8" s="28"/>
      <c r="B8" s="29">
        <v>105</v>
      </c>
      <c r="C8" s="30" t="s">
        <v>19</v>
      </c>
      <c r="D8" s="29"/>
      <c r="E8" s="30" t="s">
        <v>20</v>
      </c>
      <c r="F8" s="31" t="s">
        <v>21</v>
      </c>
      <c r="G8" s="31">
        <v>1</v>
      </c>
      <c r="H8" s="33"/>
    </row>
    <row r="9" ht="27" customHeight="1" spans="1:8">
      <c r="A9" s="34"/>
      <c r="B9" s="29">
        <v>106</v>
      </c>
      <c r="C9" s="30" t="s">
        <v>22</v>
      </c>
      <c r="D9" s="29"/>
      <c r="E9" s="30" t="s">
        <v>23</v>
      </c>
      <c r="F9" s="31" t="s">
        <v>13</v>
      </c>
      <c r="G9" s="31">
        <v>2</v>
      </c>
      <c r="H9" s="35"/>
    </row>
    <row r="10" ht="20.1" customHeight="1" spans="1:8">
      <c r="A10" s="36" t="s">
        <v>24</v>
      </c>
      <c r="B10" s="29">
        <v>201</v>
      </c>
      <c r="C10" s="30" t="s">
        <v>25</v>
      </c>
      <c r="D10" s="29"/>
      <c r="E10" s="30" t="s">
        <v>26</v>
      </c>
      <c r="F10" s="31" t="s">
        <v>27</v>
      </c>
      <c r="G10" s="31">
        <v>380</v>
      </c>
      <c r="H10" s="32" t="s">
        <v>28</v>
      </c>
    </row>
    <row r="11" ht="20.1" customHeight="1" spans="1:8">
      <c r="A11" s="28"/>
      <c r="B11" s="29">
        <v>202</v>
      </c>
      <c r="C11" s="30" t="s">
        <v>29</v>
      </c>
      <c r="D11" s="29"/>
      <c r="E11" s="30" t="s">
        <v>30</v>
      </c>
      <c r="F11" s="31" t="s">
        <v>31</v>
      </c>
      <c r="G11" s="31">
        <v>35</v>
      </c>
      <c r="H11" s="33"/>
    </row>
    <row r="12" ht="20.1" customHeight="1" spans="1:8">
      <c r="A12" s="28"/>
      <c r="B12" s="29">
        <v>203</v>
      </c>
      <c r="C12" s="30" t="s">
        <v>32</v>
      </c>
      <c r="D12" s="29"/>
      <c r="E12" s="30" t="s">
        <v>33</v>
      </c>
      <c r="F12" s="31" t="s">
        <v>34</v>
      </c>
      <c r="G12" s="31">
        <v>2</v>
      </c>
      <c r="H12" s="33"/>
    </row>
    <row r="13" ht="20.1" customHeight="1" spans="1:8">
      <c r="A13" s="28"/>
      <c r="B13" s="29">
        <v>204</v>
      </c>
      <c r="C13" s="30" t="s">
        <v>35</v>
      </c>
      <c r="D13" s="29"/>
      <c r="E13" s="30" t="s">
        <v>36</v>
      </c>
      <c r="F13" s="31" t="s">
        <v>34</v>
      </c>
      <c r="G13" s="31">
        <v>4</v>
      </c>
      <c r="H13" s="33"/>
    </row>
    <row r="14" ht="20.1" customHeight="1" spans="1:8">
      <c r="A14" s="28"/>
      <c r="B14" s="29">
        <v>205</v>
      </c>
      <c r="C14" s="30" t="s">
        <v>37</v>
      </c>
      <c r="D14" s="29"/>
      <c r="E14" s="30" t="s">
        <v>38</v>
      </c>
      <c r="F14" s="31" t="s">
        <v>34</v>
      </c>
      <c r="G14" s="31">
        <v>2</v>
      </c>
      <c r="H14" s="33"/>
    </row>
    <row r="15" ht="20.1" customHeight="1" spans="1:8">
      <c r="A15" s="34"/>
      <c r="B15" s="37">
        <v>206</v>
      </c>
      <c r="C15" s="38" t="s">
        <v>39</v>
      </c>
      <c r="D15" s="38"/>
      <c r="E15" s="30" t="s">
        <v>36</v>
      </c>
      <c r="F15" s="31" t="s">
        <v>34</v>
      </c>
      <c r="G15" s="31">
        <v>2</v>
      </c>
      <c r="H15" s="35"/>
    </row>
    <row r="16" ht="23.1" customHeight="1" spans="1:9">
      <c r="A16" s="36" t="s">
        <v>40</v>
      </c>
      <c r="B16" s="37">
        <v>301</v>
      </c>
      <c r="C16" s="39" t="s">
        <v>41</v>
      </c>
      <c r="D16" s="38"/>
      <c r="E16" s="39" t="s">
        <v>42</v>
      </c>
      <c r="F16" s="40" t="s">
        <v>13</v>
      </c>
      <c r="G16" s="40">
        <v>110</v>
      </c>
      <c r="H16" s="32" t="s">
        <v>43</v>
      </c>
      <c r="I16" s="74"/>
    </row>
    <row r="17" ht="21" customHeight="1" spans="1:9">
      <c r="A17" s="28"/>
      <c r="B17" s="37">
        <v>302</v>
      </c>
      <c r="C17" s="39" t="s">
        <v>44</v>
      </c>
      <c r="D17" s="38"/>
      <c r="E17" s="39" t="s">
        <v>45</v>
      </c>
      <c r="F17" s="40" t="s">
        <v>13</v>
      </c>
      <c r="G17" s="40">
        <v>154</v>
      </c>
      <c r="H17" s="33"/>
      <c r="I17" s="74"/>
    </row>
    <row r="18" ht="27" customHeight="1" spans="1:8">
      <c r="A18" s="28"/>
      <c r="B18" s="37">
        <v>303</v>
      </c>
      <c r="C18" s="39" t="s">
        <v>46</v>
      </c>
      <c r="D18" s="38"/>
      <c r="E18" s="39" t="s">
        <v>47</v>
      </c>
      <c r="F18" s="40" t="s">
        <v>31</v>
      </c>
      <c r="G18" s="40">
        <v>10</v>
      </c>
      <c r="H18" s="33"/>
    </row>
    <row r="19" ht="30" customHeight="1" spans="1:8">
      <c r="A19" s="28"/>
      <c r="B19" s="37">
        <v>304</v>
      </c>
      <c r="C19" s="41" t="s">
        <v>48</v>
      </c>
      <c r="D19" s="38"/>
      <c r="E19" s="39" t="s">
        <v>49</v>
      </c>
      <c r="F19" s="40" t="s">
        <v>13</v>
      </c>
      <c r="G19" s="40">
        <v>102</v>
      </c>
      <c r="H19" s="33"/>
    </row>
    <row r="20" ht="29.1" customHeight="1" spans="1:8">
      <c r="A20" s="28"/>
      <c r="B20" s="37">
        <v>305</v>
      </c>
      <c r="C20" s="39" t="s">
        <v>50</v>
      </c>
      <c r="D20" s="38"/>
      <c r="E20" s="39" t="s">
        <v>47</v>
      </c>
      <c r="F20" s="40" t="s">
        <v>31</v>
      </c>
      <c r="G20" s="40">
        <v>6</v>
      </c>
      <c r="H20" s="33"/>
    </row>
    <row r="21" ht="33" customHeight="1" spans="1:8">
      <c r="A21" s="36" t="s">
        <v>51</v>
      </c>
      <c r="B21" s="37">
        <v>401</v>
      </c>
      <c r="C21" s="42" t="s">
        <v>52</v>
      </c>
      <c r="D21" s="38"/>
      <c r="E21" s="43"/>
      <c r="F21" s="44" t="s">
        <v>53</v>
      </c>
      <c r="G21" s="44">
        <v>10400</v>
      </c>
      <c r="H21" s="32" t="s">
        <v>54</v>
      </c>
    </row>
    <row r="22" ht="27.95" customHeight="1" spans="1:8">
      <c r="A22" s="34"/>
      <c r="B22" s="37">
        <v>402</v>
      </c>
      <c r="C22" s="42" t="s">
        <v>55</v>
      </c>
      <c r="D22" s="38"/>
      <c r="E22" s="43"/>
      <c r="F22" s="44" t="s">
        <v>56</v>
      </c>
      <c r="G22" s="44">
        <v>8200</v>
      </c>
      <c r="H22" s="35"/>
    </row>
    <row r="23" ht="24" customHeight="1" spans="1:8">
      <c r="A23" s="36" t="s">
        <v>57</v>
      </c>
      <c r="B23" s="37">
        <v>501</v>
      </c>
      <c r="C23" s="108" t="s">
        <v>58</v>
      </c>
      <c r="D23" s="38"/>
      <c r="E23" s="108" t="s">
        <v>18</v>
      </c>
      <c r="F23" s="109" t="s">
        <v>34</v>
      </c>
      <c r="G23" s="46">
        <v>54</v>
      </c>
      <c r="H23" s="47" t="s">
        <v>59</v>
      </c>
    </row>
    <row r="24" ht="27" customHeight="1" spans="1:8">
      <c r="A24" s="28"/>
      <c r="B24" s="37">
        <v>502</v>
      </c>
      <c r="C24" s="108" t="s">
        <v>60</v>
      </c>
      <c r="D24" s="38"/>
      <c r="E24" s="108" t="s">
        <v>61</v>
      </c>
      <c r="F24" s="109" t="s">
        <v>13</v>
      </c>
      <c r="G24" s="46">
        <v>2</v>
      </c>
      <c r="H24" s="47"/>
    </row>
    <row r="25" ht="27" customHeight="1" spans="1:8">
      <c r="A25" s="28"/>
      <c r="B25" s="37">
        <v>503</v>
      </c>
      <c r="C25" s="45" t="s">
        <v>62</v>
      </c>
      <c r="D25" s="38"/>
      <c r="E25" s="108" t="s">
        <v>63</v>
      </c>
      <c r="F25" s="109" t="s">
        <v>13</v>
      </c>
      <c r="G25" s="46">
        <v>40</v>
      </c>
      <c r="H25" s="47"/>
    </row>
    <row r="26" ht="38.1" customHeight="1" spans="1:8">
      <c r="A26" s="34"/>
      <c r="B26" s="37">
        <v>504</v>
      </c>
      <c r="C26" s="108" t="s">
        <v>64</v>
      </c>
      <c r="D26" s="38"/>
      <c r="E26" s="45" t="s">
        <v>65</v>
      </c>
      <c r="F26" s="109" t="s">
        <v>13</v>
      </c>
      <c r="G26" s="46">
        <v>1</v>
      </c>
      <c r="H26" s="47"/>
    </row>
    <row r="27" ht="72" customHeight="1" spans="1:8">
      <c r="A27" s="37" t="s">
        <v>66</v>
      </c>
      <c r="B27" s="37">
        <v>601</v>
      </c>
      <c r="C27" s="48" t="s">
        <v>67</v>
      </c>
      <c r="D27" s="38"/>
      <c r="E27" s="49"/>
      <c r="F27" s="50" t="s">
        <v>53</v>
      </c>
      <c r="G27" s="50">
        <v>3400</v>
      </c>
      <c r="H27" s="47" t="s">
        <v>68</v>
      </c>
    </row>
    <row r="28" ht="21.95" customHeight="1" spans="1:8">
      <c r="A28" s="37" t="s">
        <v>69</v>
      </c>
      <c r="B28" s="51">
        <v>701</v>
      </c>
      <c r="C28" s="108" t="s">
        <v>70</v>
      </c>
      <c r="D28" s="45"/>
      <c r="E28" s="45" t="s">
        <v>71</v>
      </c>
      <c r="F28" s="109" t="s">
        <v>13</v>
      </c>
      <c r="G28" s="46">
        <v>0.5</v>
      </c>
      <c r="H28" s="47" t="s">
        <v>72</v>
      </c>
    </row>
    <row r="29" ht="21.95" customHeight="1" spans="1:8">
      <c r="A29" s="37"/>
      <c r="B29" s="51">
        <v>702</v>
      </c>
      <c r="C29" s="108" t="s">
        <v>73</v>
      </c>
      <c r="D29" s="45"/>
      <c r="E29" s="45" t="s">
        <v>71</v>
      </c>
      <c r="F29" s="52" t="s">
        <v>13</v>
      </c>
      <c r="G29" s="52">
        <v>0.5</v>
      </c>
      <c r="H29" s="47"/>
    </row>
    <row r="30" ht="27" customHeight="1" spans="1:8">
      <c r="A30" s="37"/>
      <c r="B30" s="51">
        <v>703</v>
      </c>
      <c r="C30" s="108" t="s">
        <v>74</v>
      </c>
      <c r="D30" s="45"/>
      <c r="E30" s="45" t="s">
        <v>75</v>
      </c>
      <c r="F30" s="52" t="s">
        <v>13</v>
      </c>
      <c r="G30" s="52">
        <v>6</v>
      </c>
      <c r="H30" s="47"/>
    </row>
    <row r="31" ht="24" customHeight="1" spans="1:8">
      <c r="A31" s="37"/>
      <c r="B31" s="51">
        <v>704</v>
      </c>
      <c r="C31" s="108" t="s">
        <v>76</v>
      </c>
      <c r="D31" s="45"/>
      <c r="E31" s="45" t="s">
        <v>77</v>
      </c>
      <c r="F31" s="52" t="s">
        <v>13</v>
      </c>
      <c r="G31" s="52">
        <v>1</v>
      </c>
      <c r="H31" s="47"/>
    </row>
    <row r="32" ht="25" customHeight="1" spans="1:8">
      <c r="A32" s="37"/>
      <c r="B32" s="51">
        <v>705</v>
      </c>
      <c r="C32" s="108" t="s">
        <v>78</v>
      </c>
      <c r="D32" s="45"/>
      <c r="E32" s="45" t="s">
        <v>75</v>
      </c>
      <c r="F32" s="52" t="s">
        <v>79</v>
      </c>
      <c r="G32" s="52">
        <v>5</v>
      </c>
      <c r="H32" s="47"/>
    </row>
    <row r="33" ht="24" customHeight="1" spans="1:8">
      <c r="A33" s="37"/>
      <c r="B33" s="51">
        <v>706</v>
      </c>
      <c r="C33" s="108" t="s">
        <v>80</v>
      </c>
      <c r="D33" s="45"/>
      <c r="E33" s="45" t="s">
        <v>81</v>
      </c>
      <c r="F33" s="52" t="s">
        <v>79</v>
      </c>
      <c r="G33" s="52">
        <v>12</v>
      </c>
      <c r="H33" s="47"/>
    </row>
    <row r="34" ht="21.95" customHeight="1" spans="1:8">
      <c r="A34" s="37"/>
      <c r="B34" s="51">
        <v>707</v>
      </c>
      <c r="C34" s="43" t="s">
        <v>82</v>
      </c>
      <c r="D34" s="53"/>
      <c r="E34" s="45" t="s">
        <v>83</v>
      </c>
      <c r="F34" s="52" t="s">
        <v>13</v>
      </c>
      <c r="G34" s="52">
        <v>32</v>
      </c>
      <c r="H34" s="47"/>
    </row>
    <row r="35" ht="21.95" customHeight="1" spans="1:8">
      <c r="A35" s="36" t="s">
        <v>84</v>
      </c>
      <c r="B35" s="37">
        <v>801</v>
      </c>
      <c r="C35" s="42" t="s">
        <v>85</v>
      </c>
      <c r="D35" s="38"/>
      <c r="E35" s="54" t="s">
        <v>86</v>
      </c>
      <c r="F35" s="55" t="s">
        <v>13</v>
      </c>
      <c r="G35" s="56">
        <v>47</v>
      </c>
      <c r="H35" s="57" t="s">
        <v>87</v>
      </c>
    </row>
    <row r="36" ht="23" customHeight="1" spans="1:8">
      <c r="A36" s="28"/>
      <c r="B36" s="37">
        <v>802</v>
      </c>
      <c r="C36" s="42" t="s">
        <v>88</v>
      </c>
      <c r="D36" s="38"/>
      <c r="E36" s="54" t="s">
        <v>89</v>
      </c>
      <c r="F36" s="55" t="s">
        <v>13</v>
      </c>
      <c r="G36" s="56">
        <v>38</v>
      </c>
      <c r="H36" s="58"/>
    </row>
    <row r="37" ht="21.95" customHeight="1" spans="1:8">
      <c r="A37" s="28"/>
      <c r="B37" s="37">
        <v>803</v>
      </c>
      <c r="C37" s="42" t="s">
        <v>90</v>
      </c>
      <c r="D37" s="38"/>
      <c r="E37" s="54" t="s">
        <v>91</v>
      </c>
      <c r="F37" s="55" t="s">
        <v>13</v>
      </c>
      <c r="G37" s="56">
        <v>860</v>
      </c>
      <c r="H37" s="58"/>
    </row>
    <row r="38" ht="19" customHeight="1" spans="1:8">
      <c r="A38" s="28"/>
      <c r="B38" s="37">
        <v>804</v>
      </c>
      <c r="C38" s="42" t="s">
        <v>92</v>
      </c>
      <c r="D38" s="38"/>
      <c r="E38" s="54" t="s">
        <v>93</v>
      </c>
      <c r="F38" s="55" t="s">
        <v>13</v>
      </c>
      <c r="G38" s="56">
        <v>43</v>
      </c>
      <c r="H38" s="58"/>
    </row>
    <row r="39" ht="18" customHeight="1" spans="1:8">
      <c r="A39" s="28"/>
      <c r="B39" s="37">
        <v>805</v>
      </c>
      <c r="C39" s="42" t="s">
        <v>94</v>
      </c>
      <c r="D39" s="38"/>
      <c r="E39" s="54" t="s">
        <v>95</v>
      </c>
      <c r="F39" s="55" t="s">
        <v>13</v>
      </c>
      <c r="G39" s="56">
        <v>6</v>
      </c>
      <c r="H39" s="58"/>
    </row>
    <row r="40" ht="19" customHeight="1" spans="1:8">
      <c r="A40" s="28"/>
      <c r="B40" s="37">
        <v>806</v>
      </c>
      <c r="C40" s="42" t="s">
        <v>96</v>
      </c>
      <c r="D40" s="38"/>
      <c r="E40" s="54" t="s">
        <v>95</v>
      </c>
      <c r="F40" s="55" t="s">
        <v>13</v>
      </c>
      <c r="G40" s="56">
        <v>10</v>
      </c>
      <c r="H40" s="58"/>
    </row>
    <row r="41" ht="19" customHeight="1" spans="1:8">
      <c r="A41" s="28"/>
      <c r="B41" s="37">
        <v>807</v>
      </c>
      <c r="C41" s="42" t="s">
        <v>97</v>
      </c>
      <c r="D41" s="38"/>
      <c r="E41" s="54" t="s">
        <v>98</v>
      </c>
      <c r="F41" s="55" t="s">
        <v>13</v>
      </c>
      <c r="G41" s="56">
        <v>26</v>
      </c>
      <c r="H41" s="58"/>
    </row>
    <row r="42" ht="19" customHeight="1" spans="1:8">
      <c r="A42" s="28"/>
      <c r="B42" s="37">
        <v>808</v>
      </c>
      <c r="C42" s="42" t="s">
        <v>99</v>
      </c>
      <c r="D42" s="38"/>
      <c r="E42" s="54" t="s">
        <v>100</v>
      </c>
      <c r="F42" s="55" t="s">
        <v>13</v>
      </c>
      <c r="G42" s="56">
        <v>600</v>
      </c>
      <c r="H42" s="58"/>
    </row>
    <row r="43" ht="21.95" customHeight="1" spans="1:8">
      <c r="A43" s="28"/>
      <c r="B43" s="37">
        <v>809</v>
      </c>
      <c r="C43" s="42" t="s">
        <v>101</v>
      </c>
      <c r="D43" s="38"/>
      <c r="E43" s="54" t="s">
        <v>102</v>
      </c>
      <c r="F43" s="55" t="s">
        <v>13</v>
      </c>
      <c r="G43" s="56">
        <v>100</v>
      </c>
      <c r="H43" s="58"/>
    </row>
    <row r="44" spans="1:8">
      <c r="A44" s="28"/>
      <c r="B44" s="37">
        <v>810</v>
      </c>
      <c r="C44" s="42" t="s">
        <v>103</v>
      </c>
      <c r="D44" s="53"/>
      <c r="E44" s="54" t="s">
        <v>102</v>
      </c>
      <c r="F44" s="55" t="s">
        <v>13</v>
      </c>
      <c r="G44" s="56">
        <v>100</v>
      </c>
      <c r="H44" s="58"/>
    </row>
    <row r="45" ht="18" customHeight="1" spans="1:8">
      <c r="A45" s="28"/>
      <c r="B45" s="59">
        <v>811</v>
      </c>
      <c r="C45" s="60" t="s">
        <v>104</v>
      </c>
      <c r="D45" s="61"/>
      <c r="E45" s="61"/>
      <c r="F45" s="62" t="s">
        <v>105</v>
      </c>
      <c r="G45" s="56">
        <v>79800</v>
      </c>
      <c r="H45" s="58"/>
    </row>
    <row r="46" ht="17" customHeight="1" spans="1:8">
      <c r="A46" s="37" t="s">
        <v>106</v>
      </c>
      <c r="B46" s="29">
        <v>901</v>
      </c>
      <c r="C46" s="63" t="s">
        <v>107</v>
      </c>
      <c r="D46" s="53"/>
      <c r="E46" s="64" t="s">
        <v>108</v>
      </c>
      <c r="F46" s="44" t="s">
        <v>13</v>
      </c>
      <c r="G46" s="44">
        <v>2</v>
      </c>
      <c r="H46" s="29" t="s">
        <v>109</v>
      </c>
    </row>
    <row r="47" ht="18" customHeight="1" spans="1:8">
      <c r="A47" s="37"/>
      <c r="B47" s="29">
        <v>902</v>
      </c>
      <c r="C47" s="65" t="s">
        <v>110</v>
      </c>
      <c r="D47" s="53"/>
      <c r="E47" s="64" t="s">
        <v>111</v>
      </c>
      <c r="F47" s="66" t="s">
        <v>13</v>
      </c>
      <c r="G47" s="66">
        <v>10</v>
      </c>
      <c r="H47" s="29"/>
    </row>
    <row r="48" spans="1:8">
      <c r="A48" s="37"/>
      <c r="B48" s="29">
        <v>903</v>
      </c>
      <c r="C48" s="63" t="s">
        <v>112</v>
      </c>
      <c r="D48" s="53"/>
      <c r="E48" s="64" t="s">
        <v>111</v>
      </c>
      <c r="F48" s="66" t="s">
        <v>13</v>
      </c>
      <c r="G48" s="66">
        <v>2</v>
      </c>
      <c r="H48" s="29"/>
    </row>
    <row r="49" ht="18.95" customHeight="1" spans="1:8">
      <c r="A49" s="37"/>
      <c r="B49" s="29">
        <v>904</v>
      </c>
      <c r="C49" s="63" t="s">
        <v>113</v>
      </c>
      <c r="D49" s="53"/>
      <c r="E49" s="64" t="s">
        <v>111</v>
      </c>
      <c r="F49" s="66" t="s">
        <v>13</v>
      </c>
      <c r="G49" s="66">
        <v>6</v>
      </c>
      <c r="H49" s="29"/>
    </row>
    <row r="50" spans="1:8">
      <c r="A50" s="37"/>
      <c r="B50" s="29">
        <v>905</v>
      </c>
      <c r="C50" s="63" t="s">
        <v>114</v>
      </c>
      <c r="D50" s="53"/>
      <c r="E50" s="64" t="s">
        <v>111</v>
      </c>
      <c r="F50" s="66" t="s">
        <v>13</v>
      </c>
      <c r="G50" s="66">
        <v>1</v>
      </c>
      <c r="H50" s="29"/>
    </row>
    <row r="51" ht="18" customHeight="1" spans="1:8">
      <c r="A51" s="37"/>
      <c r="B51" s="29">
        <v>906</v>
      </c>
      <c r="C51" s="63" t="s">
        <v>115</v>
      </c>
      <c r="D51" s="53"/>
      <c r="E51" s="64" t="s">
        <v>116</v>
      </c>
      <c r="F51" s="66" t="s">
        <v>13</v>
      </c>
      <c r="G51" s="66">
        <v>1</v>
      </c>
      <c r="H51" s="29"/>
    </row>
    <row r="52" ht="17" customHeight="1" spans="1:8">
      <c r="A52" s="37"/>
      <c r="B52" s="29">
        <v>907</v>
      </c>
      <c r="C52" s="63" t="s">
        <v>117</v>
      </c>
      <c r="D52" s="53"/>
      <c r="E52" s="64" t="s">
        <v>111</v>
      </c>
      <c r="F52" s="66" t="s">
        <v>13</v>
      </c>
      <c r="G52" s="66">
        <v>1</v>
      </c>
      <c r="H52" s="29"/>
    </row>
    <row r="53" spans="1:8">
      <c r="A53" s="37"/>
      <c r="B53" s="29">
        <v>908</v>
      </c>
      <c r="C53" s="63" t="s">
        <v>118</v>
      </c>
      <c r="D53" s="53"/>
      <c r="E53" s="64" t="s">
        <v>116</v>
      </c>
      <c r="F53" s="66" t="s">
        <v>13</v>
      </c>
      <c r="G53" s="66">
        <v>1</v>
      </c>
      <c r="H53" s="29"/>
    </row>
    <row r="54" spans="1:8">
      <c r="A54" s="37"/>
      <c r="B54" s="29">
        <v>909</v>
      </c>
      <c r="C54" s="63" t="s">
        <v>119</v>
      </c>
      <c r="D54" s="53"/>
      <c r="E54" s="64" t="s">
        <v>120</v>
      </c>
      <c r="F54" s="66" t="s">
        <v>13</v>
      </c>
      <c r="G54" s="66">
        <v>1</v>
      </c>
      <c r="H54" s="29"/>
    </row>
    <row r="55" ht="19" customHeight="1" spans="1:8">
      <c r="A55" s="37"/>
      <c r="B55" s="29">
        <v>910</v>
      </c>
      <c r="C55" s="63" t="s">
        <v>121</v>
      </c>
      <c r="D55" s="53"/>
      <c r="E55" s="64" t="s">
        <v>33</v>
      </c>
      <c r="F55" s="66" t="s">
        <v>34</v>
      </c>
      <c r="G55" s="66">
        <v>5</v>
      </c>
      <c r="H55" s="29"/>
    </row>
    <row r="56" ht="27" customHeight="1" spans="1:8">
      <c r="A56" s="37"/>
      <c r="B56" s="29">
        <v>911</v>
      </c>
      <c r="C56" s="67" t="s">
        <v>122</v>
      </c>
      <c r="D56" s="53"/>
      <c r="E56" s="64" t="s">
        <v>111</v>
      </c>
      <c r="F56" s="66" t="s">
        <v>13</v>
      </c>
      <c r="G56" s="66">
        <v>4</v>
      </c>
      <c r="H56" s="29"/>
    </row>
    <row r="57" ht="27" customHeight="1" spans="1:8">
      <c r="A57" s="37"/>
      <c r="B57" s="29">
        <v>912</v>
      </c>
      <c r="C57" s="67" t="s">
        <v>123</v>
      </c>
      <c r="D57" s="53"/>
      <c r="E57" s="64" t="s">
        <v>111</v>
      </c>
      <c r="F57" s="66" t="s">
        <v>13</v>
      </c>
      <c r="G57" s="66">
        <v>2</v>
      </c>
      <c r="H57" s="29"/>
    </row>
    <row r="58" ht="25" customHeight="1" spans="1:8">
      <c r="A58" s="37"/>
      <c r="B58" s="29">
        <v>913</v>
      </c>
      <c r="C58" s="67" t="s">
        <v>124</v>
      </c>
      <c r="D58" s="53"/>
      <c r="E58" s="64" t="s">
        <v>111</v>
      </c>
      <c r="F58" s="66" t="s">
        <v>13</v>
      </c>
      <c r="G58" s="66">
        <v>6</v>
      </c>
      <c r="H58" s="29"/>
    </row>
    <row r="59" ht="24" customHeight="1" spans="1:8">
      <c r="A59" s="37"/>
      <c r="B59" s="29">
        <v>914</v>
      </c>
      <c r="C59" s="67" t="s">
        <v>125</v>
      </c>
      <c r="D59" s="53"/>
      <c r="E59" s="64" t="s">
        <v>116</v>
      </c>
      <c r="F59" s="66" t="s">
        <v>13</v>
      </c>
      <c r="G59" s="66">
        <v>1</v>
      </c>
      <c r="H59" s="29"/>
    </row>
    <row r="60" ht="21.95" customHeight="1" spans="1:8">
      <c r="A60" s="36" t="s">
        <v>126</v>
      </c>
      <c r="B60" s="37">
        <v>1001</v>
      </c>
      <c r="C60" s="39" t="s">
        <v>127</v>
      </c>
      <c r="D60" s="29"/>
      <c r="E60" s="39"/>
      <c r="F60" s="66" t="s">
        <v>105</v>
      </c>
      <c r="G60" s="66">
        <v>700</v>
      </c>
      <c r="H60" s="68" t="s">
        <v>128</v>
      </c>
    </row>
    <row r="61" ht="21.95" customHeight="1" spans="1:8">
      <c r="A61" s="34"/>
      <c r="B61" s="37">
        <v>1002</v>
      </c>
      <c r="C61" s="39" t="s">
        <v>129</v>
      </c>
      <c r="D61" s="29"/>
      <c r="E61" s="39"/>
      <c r="F61" s="66" t="s">
        <v>105</v>
      </c>
      <c r="G61" s="66">
        <v>700</v>
      </c>
      <c r="H61" s="69"/>
    </row>
    <row r="62" ht="23.1" customHeight="1" spans="1:8">
      <c r="A62" s="36" t="s">
        <v>130</v>
      </c>
      <c r="B62" s="37">
        <v>1101</v>
      </c>
      <c r="C62" s="70" t="s">
        <v>131</v>
      </c>
      <c r="D62" s="38"/>
      <c r="E62" s="70"/>
      <c r="F62" s="50" t="s">
        <v>53</v>
      </c>
      <c r="G62" s="50">
        <v>9030</v>
      </c>
      <c r="H62" s="71" t="s">
        <v>132</v>
      </c>
    </row>
    <row r="63" ht="21.95" customHeight="1" spans="1:8">
      <c r="A63" s="28"/>
      <c r="B63" s="37">
        <v>1102</v>
      </c>
      <c r="C63" s="70" t="s">
        <v>133</v>
      </c>
      <c r="D63" s="38"/>
      <c r="E63" s="70"/>
      <c r="F63" s="50" t="s">
        <v>53</v>
      </c>
      <c r="G63" s="50">
        <v>68000</v>
      </c>
      <c r="H63" s="72"/>
    </row>
    <row r="64" ht="21.95" customHeight="1" spans="1:8">
      <c r="A64" s="34"/>
      <c r="B64" s="37">
        <v>1103</v>
      </c>
      <c r="C64" s="43" t="s">
        <v>134</v>
      </c>
      <c r="D64" s="38"/>
      <c r="E64" s="49"/>
      <c r="F64" s="50" t="s">
        <v>53</v>
      </c>
      <c r="G64" s="59">
        <v>2000</v>
      </c>
      <c r="H64" s="73"/>
    </row>
    <row r="65" ht="24" customHeight="1" spans="1:8">
      <c r="A65" s="36" t="s">
        <v>135</v>
      </c>
      <c r="B65" s="29">
        <v>1201</v>
      </c>
      <c r="C65" s="75" t="s">
        <v>136</v>
      </c>
      <c r="D65" s="29"/>
      <c r="E65" s="76"/>
      <c r="F65" s="50" t="s">
        <v>53</v>
      </c>
      <c r="G65" s="50">
        <v>6000</v>
      </c>
      <c r="H65" s="32" t="s">
        <v>137</v>
      </c>
    </row>
    <row r="66" ht="24.95" customHeight="1" spans="1:8">
      <c r="A66" s="28"/>
      <c r="B66" s="29">
        <v>1202</v>
      </c>
      <c r="C66" s="75" t="s">
        <v>138</v>
      </c>
      <c r="D66" s="29"/>
      <c r="E66" s="76"/>
      <c r="F66" s="50" t="s">
        <v>53</v>
      </c>
      <c r="G66" s="50">
        <v>2740</v>
      </c>
      <c r="H66" s="33"/>
    </row>
    <row r="67" ht="23.1" customHeight="1" spans="1:8">
      <c r="A67" s="28"/>
      <c r="B67" s="29">
        <v>1203</v>
      </c>
      <c r="C67" s="75" t="s">
        <v>139</v>
      </c>
      <c r="D67" s="29"/>
      <c r="E67" s="76"/>
      <c r="F67" s="50" t="s">
        <v>53</v>
      </c>
      <c r="G67" s="50">
        <v>2760</v>
      </c>
      <c r="H67" s="33"/>
    </row>
    <row r="68" ht="21.95" customHeight="1" spans="1:8">
      <c r="A68" s="28"/>
      <c r="B68" s="29">
        <v>1204</v>
      </c>
      <c r="C68" s="75" t="s">
        <v>140</v>
      </c>
      <c r="D68" s="29"/>
      <c r="E68" s="76"/>
      <c r="F68" s="50" t="s">
        <v>53</v>
      </c>
      <c r="G68" s="50">
        <v>6000</v>
      </c>
      <c r="H68" s="33"/>
    </row>
    <row r="69" ht="21.95" customHeight="1" spans="1:8">
      <c r="A69" s="28"/>
      <c r="B69" s="29">
        <v>1205</v>
      </c>
      <c r="C69" s="75" t="s">
        <v>141</v>
      </c>
      <c r="D69" s="29"/>
      <c r="E69" s="76"/>
      <c r="F69" s="50" t="s">
        <v>53</v>
      </c>
      <c r="G69" s="50">
        <v>6000</v>
      </c>
      <c r="H69" s="33"/>
    </row>
    <row r="70" ht="23.1" customHeight="1" spans="1:8">
      <c r="A70" s="28"/>
      <c r="B70" s="29">
        <v>1206</v>
      </c>
      <c r="C70" s="75" t="s">
        <v>142</v>
      </c>
      <c r="D70" s="29"/>
      <c r="E70" s="76"/>
      <c r="F70" s="50" t="s">
        <v>53</v>
      </c>
      <c r="G70" s="50">
        <v>1000</v>
      </c>
      <c r="H70" s="33"/>
    </row>
    <row r="71" ht="27" customHeight="1" spans="1:8">
      <c r="A71" s="36" t="s">
        <v>143</v>
      </c>
      <c r="B71" s="29">
        <v>1301</v>
      </c>
      <c r="C71" s="77" t="s">
        <v>144</v>
      </c>
      <c r="D71" s="29"/>
      <c r="E71" s="76"/>
      <c r="F71" s="50" t="s">
        <v>53</v>
      </c>
      <c r="G71" s="50">
        <v>6660</v>
      </c>
      <c r="H71" s="32" t="s">
        <v>145</v>
      </c>
    </row>
    <row r="72" ht="26" customHeight="1" spans="1:8">
      <c r="A72" s="28"/>
      <c r="B72" s="29">
        <v>1302</v>
      </c>
      <c r="C72" s="78" t="s">
        <v>146</v>
      </c>
      <c r="D72" s="29"/>
      <c r="E72" s="76"/>
      <c r="F72" s="50" t="s">
        <v>53</v>
      </c>
      <c r="G72" s="50">
        <v>1920</v>
      </c>
      <c r="H72" s="33"/>
    </row>
    <row r="73" ht="30" customHeight="1" spans="1:8">
      <c r="A73" s="28"/>
      <c r="B73" s="29">
        <v>1303</v>
      </c>
      <c r="C73" s="79" t="s">
        <v>147</v>
      </c>
      <c r="D73" s="29"/>
      <c r="E73" s="76"/>
      <c r="F73" s="50" t="s">
        <v>53</v>
      </c>
      <c r="G73" s="50">
        <v>600</v>
      </c>
      <c r="H73" s="33"/>
    </row>
    <row r="74" ht="21.95" customHeight="1" spans="1:8">
      <c r="A74" s="28"/>
      <c r="B74" s="29">
        <v>1304</v>
      </c>
      <c r="C74" s="76" t="s">
        <v>148</v>
      </c>
      <c r="D74" s="29"/>
      <c r="E74" s="76"/>
      <c r="F74" s="50" t="s">
        <v>53</v>
      </c>
      <c r="G74" s="50">
        <v>100</v>
      </c>
      <c r="H74" s="33"/>
    </row>
    <row r="75" ht="29.1" customHeight="1" spans="1:8">
      <c r="A75" s="28"/>
      <c r="B75" s="29">
        <v>1305</v>
      </c>
      <c r="C75" s="39" t="s">
        <v>149</v>
      </c>
      <c r="D75" s="29"/>
      <c r="E75" s="48" t="s">
        <v>150</v>
      </c>
      <c r="F75" s="66" t="s">
        <v>13</v>
      </c>
      <c r="G75" s="66">
        <v>15</v>
      </c>
      <c r="H75" s="33"/>
    </row>
    <row r="76" ht="21.95" customHeight="1" spans="1:8">
      <c r="A76" s="28"/>
      <c r="B76" s="29">
        <v>1306</v>
      </c>
      <c r="C76" s="39" t="s">
        <v>151</v>
      </c>
      <c r="D76" s="29"/>
      <c r="E76" s="48" t="s">
        <v>152</v>
      </c>
      <c r="F76" s="66" t="s">
        <v>13</v>
      </c>
      <c r="G76" s="66">
        <v>8</v>
      </c>
      <c r="H76" s="33"/>
    </row>
    <row r="77" ht="30" customHeight="1" spans="1:8">
      <c r="A77" s="28"/>
      <c r="B77" s="29">
        <v>1307</v>
      </c>
      <c r="C77" s="39" t="s">
        <v>153</v>
      </c>
      <c r="D77" s="29"/>
      <c r="E77" s="48" t="s">
        <v>154</v>
      </c>
      <c r="F77" s="44" t="s">
        <v>13</v>
      </c>
      <c r="G77" s="44">
        <v>5</v>
      </c>
      <c r="H77" s="35"/>
    </row>
    <row r="78" ht="63" customHeight="1" spans="1:8">
      <c r="A78" s="37" t="s">
        <v>155</v>
      </c>
      <c r="B78" s="29">
        <v>1401</v>
      </c>
      <c r="C78" s="39" t="s">
        <v>156</v>
      </c>
      <c r="D78" s="29"/>
      <c r="E78" s="52"/>
      <c r="F78" s="52" t="s">
        <v>53</v>
      </c>
      <c r="G78" s="52">
        <v>4800</v>
      </c>
      <c r="H78" s="80" t="s">
        <v>157</v>
      </c>
    </row>
    <row r="79" ht="24" customHeight="1" spans="1:8">
      <c r="A79" s="36" t="s">
        <v>158</v>
      </c>
      <c r="B79" s="37">
        <v>1501</v>
      </c>
      <c r="C79" s="42" t="s">
        <v>159</v>
      </c>
      <c r="D79" s="38"/>
      <c r="E79" s="70"/>
      <c r="F79" s="81" t="s">
        <v>53</v>
      </c>
      <c r="G79" s="81">
        <v>2475</v>
      </c>
      <c r="H79" s="32" t="s">
        <v>160</v>
      </c>
    </row>
    <row r="80" ht="24" customHeight="1" spans="1:8">
      <c r="A80" s="34"/>
      <c r="B80" s="37">
        <v>1502</v>
      </c>
      <c r="C80" s="42" t="s">
        <v>161</v>
      </c>
      <c r="D80" s="38"/>
      <c r="E80" s="70"/>
      <c r="F80" s="81" t="s">
        <v>53</v>
      </c>
      <c r="G80" s="81">
        <v>2400</v>
      </c>
      <c r="H80" s="35"/>
    </row>
    <row r="81" ht="23.1" customHeight="1" spans="1:8">
      <c r="A81" s="36" t="s">
        <v>162</v>
      </c>
      <c r="B81" s="37">
        <v>1601</v>
      </c>
      <c r="C81" s="42" t="s">
        <v>163</v>
      </c>
      <c r="D81" s="38"/>
      <c r="E81" s="110" t="s">
        <v>164</v>
      </c>
      <c r="F81" s="56" t="s">
        <v>79</v>
      </c>
      <c r="G81" s="56">
        <v>180</v>
      </c>
      <c r="H81" s="32" t="s">
        <v>165</v>
      </c>
    </row>
    <row r="82" ht="21.95" customHeight="1" spans="1:8">
      <c r="A82" s="28"/>
      <c r="B82" s="37">
        <v>1602</v>
      </c>
      <c r="C82" s="42" t="s">
        <v>166</v>
      </c>
      <c r="D82" s="38"/>
      <c r="E82" s="110" t="s">
        <v>167</v>
      </c>
      <c r="F82" s="56" t="s">
        <v>79</v>
      </c>
      <c r="G82" s="56">
        <v>8</v>
      </c>
      <c r="H82" s="33"/>
    </row>
    <row r="83" ht="29.1" customHeight="1" spans="1:8">
      <c r="A83" s="28"/>
      <c r="B83" s="37">
        <v>1603</v>
      </c>
      <c r="C83" s="42" t="s">
        <v>168</v>
      </c>
      <c r="D83" s="38"/>
      <c r="E83" s="110" t="s">
        <v>167</v>
      </c>
      <c r="F83" s="56" t="s">
        <v>79</v>
      </c>
      <c r="G83" s="56">
        <v>32</v>
      </c>
      <c r="H83" s="33"/>
    </row>
    <row r="84" ht="27" customHeight="1" spans="1:8">
      <c r="A84" s="28"/>
      <c r="B84" s="37">
        <v>1604</v>
      </c>
      <c r="C84" s="42" t="s">
        <v>169</v>
      </c>
      <c r="D84" s="38"/>
      <c r="E84" s="110" t="s">
        <v>167</v>
      </c>
      <c r="F84" s="56" t="s">
        <v>79</v>
      </c>
      <c r="G84" s="56">
        <v>32</v>
      </c>
      <c r="H84" s="33"/>
    </row>
    <row r="85" ht="26.1" customHeight="1" spans="1:8">
      <c r="A85" s="28"/>
      <c r="B85" s="37">
        <v>1605</v>
      </c>
      <c r="C85" s="42" t="s">
        <v>170</v>
      </c>
      <c r="D85" s="38"/>
      <c r="E85" s="110" t="s">
        <v>171</v>
      </c>
      <c r="F85" s="56" t="s">
        <v>13</v>
      </c>
      <c r="G85" s="56">
        <v>15</v>
      </c>
      <c r="H85" s="33"/>
    </row>
    <row r="86" ht="24" customHeight="1" spans="1:8">
      <c r="A86" s="28"/>
      <c r="B86" s="37">
        <v>1606</v>
      </c>
      <c r="C86" s="42" t="s">
        <v>172</v>
      </c>
      <c r="D86" s="38"/>
      <c r="E86" s="110" t="s">
        <v>173</v>
      </c>
      <c r="F86" s="56" t="s">
        <v>34</v>
      </c>
      <c r="G86" s="56">
        <v>21</v>
      </c>
      <c r="H86" s="33"/>
    </row>
    <row r="87" ht="29.1" customHeight="1" spans="1:8">
      <c r="A87" s="34"/>
      <c r="B87" s="37">
        <v>1607</v>
      </c>
      <c r="C87" s="42" t="s">
        <v>174</v>
      </c>
      <c r="D87" s="38"/>
      <c r="E87" s="110" t="s">
        <v>175</v>
      </c>
      <c r="F87" s="56" t="s">
        <v>34</v>
      </c>
      <c r="G87" s="56">
        <v>24</v>
      </c>
      <c r="H87" s="35"/>
    </row>
    <row r="88" ht="21.95" customHeight="1" spans="1:8">
      <c r="A88" s="36" t="s">
        <v>176</v>
      </c>
      <c r="B88" s="37">
        <v>1701</v>
      </c>
      <c r="C88" s="108" t="s">
        <v>177</v>
      </c>
      <c r="D88" s="38"/>
      <c r="E88" s="83" t="s">
        <v>178</v>
      </c>
      <c r="F88" s="109" t="s">
        <v>79</v>
      </c>
      <c r="G88" s="46">
        <v>21</v>
      </c>
      <c r="H88" s="32" t="s">
        <v>179</v>
      </c>
    </row>
    <row r="89" ht="21.95" customHeight="1" spans="1:8">
      <c r="A89" s="28"/>
      <c r="B89" s="37">
        <v>1702</v>
      </c>
      <c r="C89" s="108" t="s">
        <v>180</v>
      </c>
      <c r="D89" s="38"/>
      <c r="E89" s="83" t="s">
        <v>181</v>
      </c>
      <c r="F89" s="109" t="s">
        <v>34</v>
      </c>
      <c r="G89" s="46">
        <v>2</v>
      </c>
      <c r="H89" s="33"/>
    </row>
    <row r="90" ht="21.95" customHeight="1" spans="1:8">
      <c r="A90" s="28"/>
      <c r="B90" s="37">
        <v>1703</v>
      </c>
      <c r="C90" s="45" t="s">
        <v>182</v>
      </c>
      <c r="D90" s="38"/>
      <c r="E90" s="83" t="s">
        <v>183</v>
      </c>
      <c r="F90" s="109" t="s">
        <v>79</v>
      </c>
      <c r="G90" s="46">
        <v>3</v>
      </c>
      <c r="H90" s="33"/>
    </row>
    <row r="91" ht="21.95" customHeight="1" spans="1:8">
      <c r="A91" s="28"/>
      <c r="B91" s="37">
        <v>1704</v>
      </c>
      <c r="C91" s="45" t="s">
        <v>184</v>
      </c>
      <c r="D91" s="38"/>
      <c r="E91" s="83" t="s">
        <v>185</v>
      </c>
      <c r="F91" s="109" t="s">
        <v>79</v>
      </c>
      <c r="G91" s="46">
        <v>1</v>
      </c>
      <c r="H91" s="33"/>
    </row>
    <row r="92" ht="24.95" customHeight="1" spans="1:8">
      <c r="A92" s="28"/>
      <c r="B92" s="37">
        <v>1705</v>
      </c>
      <c r="C92" s="45" t="s">
        <v>186</v>
      </c>
      <c r="D92" s="38"/>
      <c r="E92" s="83" t="s">
        <v>185</v>
      </c>
      <c r="F92" s="109" t="s">
        <v>79</v>
      </c>
      <c r="G92" s="46">
        <v>3</v>
      </c>
      <c r="H92" s="33"/>
    </row>
    <row r="93" ht="27" customHeight="1" spans="1:8">
      <c r="A93" s="28"/>
      <c r="B93" s="37">
        <v>1706</v>
      </c>
      <c r="C93" s="45" t="s">
        <v>187</v>
      </c>
      <c r="D93" s="38"/>
      <c r="E93" s="83" t="s">
        <v>183</v>
      </c>
      <c r="F93" s="109" t="s">
        <v>79</v>
      </c>
      <c r="G93" s="46">
        <v>4</v>
      </c>
      <c r="H93" s="33"/>
    </row>
    <row r="94" ht="32.1" customHeight="1" spans="1:8">
      <c r="A94" s="28"/>
      <c r="B94" s="37">
        <v>1707</v>
      </c>
      <c r="C94" s="45" t="s">
        <v>188</v>
      </c>
      <c r="D94" s="38"/>
      <c r="E94" s="83" t="s">
        <v>189</v>
      </c>
      <c r="F94" s="46" t="s">
        <v>190</v>
      </c>
      <c r="G94" s="46">
        <v>6</v>
      </c>
      <c r="H94" s="35"/>
    </row>
    <row r="95" ht="21.95" customHeight="1" spans="1:8">
      <c r="A95" s="28"/>
      <c r="B95" s="37">
        <v>1708</v>
      </c>
      <c r="C95" s="45" t="s">
        <v>191</v>
      </c>
      <c r="D95" s="38"/>
      <c r="E95" s="83" t="s">
        <v>192</v>
      </c>
      <c r="F95" s="109" t="s">
        <v>79</v>
      </c>
      <c r="G95" s="46">
        <v>32</v>
      </c>
      <c r="H95" s="33" t="s">
        <v>193</v>
      </c>
    </row>
    <row r="96" ht="20.1" customHeight="1" spans="1:8">
      <c r="A96" s="28"/>
      <c r="B96" s="37">
        <v>1709</v>
      </c>
      <c r="C96" s="45" t="s">
        <v>194</v>
      </c>
      <c r="D96" s="38"/>
      <c r="E96" s="83" t="s">
        <v>183</v>
      </c>
      <c r="F96" s="109" t="s">
        <v>79</v>
      </c>
      <c r="G96" s="46">
        <v>10</v>
      </c>
      <c r="H96" s="33"/>
    </row>
    <row r="97" ht="21.95" customHeight="1" spans="1:8">
      <c r="A97" s="28"/>
      <c r="B97" s="37">
        <v>1710</v>
      </c>
      <c r="C97" s="45" t="s">
        <v>195</v>
      </c>
      <c r="D97" s="38"/>
      <c r="E97" s="83" t="s">
        <v>178</v>
      </c>
      <c r="F97" s="109" t="s">
        <v>79</v>
      </c>
      <c r="G97" s="46">
        <v>60</v>
      </c>
      <c r="H97" s="33"/>
    </row>
    <row r="98" ht="21.95" customHeight="1" spans="1:8">
      <c r="A98" s="28"/>
      <c r="B98" s="37">
        <v>1711</v>
      </c>
      <c r="C98" s="45" t="s">
        <v>196</v>
      </c>
      <c r="D98" s="38"/>
      <c r="E98" s="83" t="s">
        <v>192</v>
      </c>
      <c r="F98" s="109" t="s">
        <v>79</v>
      </c>
      <c r="G98" s="46">
        <v>10</v>
      </c>
      <c r="H98" s="33"/>
    </row>
    <row r="99" ht="24.95" customHeight="1" spans="1:8">
      <c r="A99" s="28"/>
      <c r="B99" s="37">
        <v>1712</v>
      </c>
      <c r="C99" s="108" t="s">
        <v>197</v>
      </c>
      <c r="D99" s="38"/>
      <c r="E99" s="83" t="s">
        <v>198</v>
      </c>
      <c r="F99" s="109" t="s">
        <v>13</v>
      </c>
      <c r="G99" s="46">
        <v>17</v>
      </c>
      <c r="H99" s="33"/>
    </row>
    <row r="100" ht="27" customHeight="1" spans="1:8">
      <c r="A100" s="34"/>
      <c r="B100" s="37">
        <v>1713</v>
      </c>
      <c r="C100" s="45" t="s">
        <v>199</v>
      </c>
      <c r="D100" s="38"/>
      <c r="E100" s="83" t="s">
        <v>200</v>
      </c>
      <c r="F100" s="46" t="s">
        <v>34</v>
      </c>
      <c r="G100" s="46">
        <v>24</v>
      </c>
      <c r="H100" s="35"/>
    </row>
    <row r="101" ht="27" customHeight="1" spans="1:8">
      <c r="A101" s="36" t="s">
        <v>201</v>
      </c>
      <c r="B101" s="84">
        <v>1801</v>
      </c>
      <c r="C101" s="85" t="s">
        <v>202</v>
      </c>
      <c r="D101" s="61"/>
      <c r="E101" s="61"/>
      <c r="F101" s="86" t="s">
        <v>53</v>
      </c>
      <c r="G101" s="84">
        <v>6000</v>
      </c>
      <c r="H101" s="57" t="s">
        <v>203</v>
      </c>
    </row>
    <row r="102" ht="26" customHeight="1" spans="1:8">
      <c r="A102" s="28"/>
      <c r="B102" s="84">
        <v>1802</v>
      </c>
      <c r="C102" s="85" t="s">
        <v>204</v>
      </c>
      <c r="D102" s="61"/>
      <c r="E102" s="61"/>
      <c r="F102" s="86" t="s">
        <v>53</v>
      </c>
      <c r="G102" s="84">
        <v>2000</v>
      </c>
      <c r="H102" s="58"/>
    </row>
    <row r="103" ht="24" customHeight="1" spans="1:8">
      <c r="A103" s="34"/>
      <c r="B103" s="84">
        <v>1803</v>
      </c>
      <c r="C103" s="85" t="s">
        <v>205</v>
      </c>
      <c r="D103" s="61"/>
      <c r="E103" s="61"/>
      <c r="F103" s="86" t="s">
        <v>53</v>
      </c>
      <c r="G103" s="84">
        <v>6000</v>
      </c>
      <c r="H103" s="87"/>
    </row>
    <row r="104" ht="51" customHeight="1" spans="1:8">
      <c r="A104" s="37" t="s">
        <v>206</v>
      </c>
      <c r="B104" s="8">
        <v>1901</v>
      </c>
      <c r="C104" s="48" t="s">
        <v>207</v>
      </c>
      <c r="D104" s="53"/>
      <c r="E104" s="53"/>
      <c r="F104" s="52" t="s">
        <v>53</v>
      </c>
      <c r="G104" s="8">
        <v>3000</v>
      </c>
      <c r="H104" s="80" t="s">
        <v>208</v>
      </c>
    </row>
    <row r="105" ht="33.95" customHeight="1" spans="1:8">
      <c r="A105" s="37" t="s">
        <v>209</v>
      </c>
      <c r="B105" s="8">
        <v>2001</v>
      </c>
      <c r="C105" s="88" t="s">
        <v>210</v>
      </c>
      <c r="D105" s="53"/>
      <c r="E105" s="53"/>
      <c r="F105" s="52" t="s">
        <v>53</v>
      </c>
      <c r="G105" s="52">
        <v>10000</v>
      </c>
      <c r="H105" s="82" t="s">
        <v>211</v>
      </c>
    </row>
    <row r="106" ht="24" customHeight="1" spans="1:8">
      <c r="A106" s="37" t="s">
        <v>212</v>
      </c>
      <c r="B106" s="37">
        <v>2101</v>
      </c>
      <c r="C106" s="60" t="s">
        <v>213</v>
      </c>
      <c r="D106" s="38"/>
      <c r="E106" s="60"/>
      <c r="F106" s="62" t="s">
        <v>190</v>
      </c>
      <c r="G106" s="62">
        <v>19800</v>
      </c>
      <c r="H106" s="47" t="s">
        <v>214</v>
      </c>
    </row>
    <row r="107" ht="21.95" customHeight="1" spans="1:8">
      <c r="A107" s="37"/>
      <c r="B107" s="37">
        <v>2102</v>
      </c>
      <c r="C107" s="60" t="s">
        <v>215</v>
      </c>
      <c r="D107" s="38"/>
      <c r="E107" s="60"/>
      <c r="F107" s="62" t="s">
        <v>190</v>
      </c>
      <c r="G107" s="62">
        <v>500</v>
      </c>
      <c r="H107" s="47"/>
    </row>
    <row r="108" ht="21.95" customHeight="1" spans="1:8">
      <c r="A108" s="37"/>
      <c r="B108" s="37">
        <v>2103</v>
      </c>
      <c r="C108" s="60" t="s">
        <v>216</v>
      </c>
      <c r="D108" s="38"/>
      <c r="E108" s="60"/>
      <c r="F108" s="62" t="s">
        <v>190</v>
      </c>
      <c r="G108" s="62">
        <v>1500</v>
      </c>
      <c r="H108" s="47"/>
    </row>
    <row r="109" ht="21.95" customHeight="1" spans="1:8">
      <c r="A109" s="37"/>
      <c r="B109" s="37">
        <v>2104</v>
      </c>
      <c r="C109" s="89" t="s">
        <v>217</v>
      </c>
      <c r="D109" s="38"/>
      <c r="E109" s="89" t="s">
        <v>218</v>
      </c>
      <c r="F109" s="90" t="s">
        <v>190</v>
      </c>
      <c r="G109" s="90">
        <v>131400</v>
      </c>
      <c r="H109" s="47"/>
    </row>
    <row r="110" ht="21.95" customHeight="1" spans="1:8">
      <c r="A110" s="37"/>
      <c r="B110" s="37">
        <v>2105</v>
      </c>
      <c r="C110" s="89" t="s">
        <v>217</v>
      </c>
      <c r="D110" s="38"/>
      <c r="E110" s="89" t="s">
        <v>219</v>
      </c>
      <c r="F110" s="90" t="s">
        <v>190</v>
      </c>
      <c r="G110" s="90">
        <v>500</v>
      </c>
      <c r="H110" s="47"/>
    </row>
    <row r="111" ht="21.95" customHeight="1" spans="1:8">
      <c r="A111" s="37"/>
      <c r="B111" s="37">
        <v>2106</v>
      </c>
      <c r="C111" s="60" t="s">
        <v>220</v>
      </c>
      <c r="D111" s="38"/>
      <c r="E111" s="60"/>
      <c r="F111" s="62" t="s">
        <v>190</v>
      </c>
      <c r="G111" s="62">
        <v>158400</v>
      </c>
      <c r="H111" s="47"/>
    </row>
    <row r="112" ht="21.95" customHeight="1" spans="1:8">
      <c r="A112" s="37"/>
      <c r="B112" s="37">
        <v>2107</v>
      </c>
      <c r="C112" s="60" t="s">
        <v>221</v>
      </c>
      <c r="D112" s="38"/>
      <c r="E112" s="60"/>
      <c r="F112" s="62" t="s">
        <v>190</v>
      </c>
      <c r="G112" s="62">
        <v>11000</v>
      </c>
      <c r="H112" s="47"/>
    </row>
    <row r="113" ht="36.95" customHeight="1" spans="1:8">
      <c r="A113" s="91" t="s">
        <v>222</v>
      </c>
      <c r="B113" s="92"/>
      <c r="C113" s="92"/>
      <c r="D113" s="92"/>
      <c r="E113" s="92"/>
      <c r="F113" s="92"/>
      <c r="G113" s="92"/>
      <c r="H113" s="93"/>
    </row>
    <row r="114" ht="24" customHeight="1" spans="1:8">
      <c r="A114" s="36" t="s">
        <v>223</v>
      </c>
      <c r="B114" s="29">
        <v>2201</v>
      </c>
      <c r="C114" s="94" t="s">
        <v>224</v>
      </c>
      <c r="D114" s="29"/>
      <c r="E114" s="54"/>
      <c r="F114" s="44" t="s">
        <v>53</v>
      </c>
      <c r="G114" s="44">
        <v>5500</v>
      </c>
      <c r="H114" s="32"/>
    </row>
    <row r="115" ht="21" customHeight="1" spans="1:8">
      <c r="A115" s="28"/>
      <c r="B115" s="29">
        <v>2202</v>
      </c>
      <c r="C115" s="94" t="s">
        <v>225</v>
      </c>
      <c r="D115" s="29"/>
      <c r="E115" s="54"/>
      <c r="F115" s="44" t="s">
        <v>53</v>
      </c>
      <c r="G115" s="44">
        <v>2500</v>
      </c>
      <c r="H115" s="33"/>
    </row>
    <row r="116" ht="19" customHeight="1" spans="1:8">
      <c r="A116" s="28"/>
      <c r="B116" s="29">
        <v>2203</v>
      </c>
      <c r="C116" s="94" t="s">
        <v>226</v>
      </c>
      <c r="D116" s="29"/>
      <c r="E116" s="54"/>
      <c r="F116" s="44" t="s">
        <v>53</v>
      </c>
      <c r="G116" s="44">
        <v>3500</v>
      </c>
      <c r="H116" s="33"/>
    </row>
    <row r="117" ht="24" customHeight="1" spans="1:8">
      <c r="A117" s="28"/>
      <c r="B117" s="29">
        <v>2204</v>
      </c>
      <c r="C117" s="94" t="s">
        <v>227</v>
      </c>
      <c r="D117" s="29"/>
      <c r="E117" s="54"/>
      <c r="F117" s="44" t="s">
        <v>53</v>
      </c>
      <c r="G117" s="44">
        <v>2800</v>
      </c>
      <c r="H117" s="33"/>
    </row>
    <row r="118" ht="22" customHeight="1" spans="1:8">
      <c r="A118" s="28"/>
      <c r="B118" s="29">
        <v>2205</v>
      </c>
      <c r="C118" s="94" t="s">
        <v>228</v>
      </c>
      <c r="D118" s="29"/>
      <c r="E118" s="54"/>
      <c r="F118" s="44" t="s">
        <v>53</v>
      </c>
      <c r="G118" s="44">
        <v>5400</v>
      </c>
      <c r="H118" s="33"/>
    </row>
    <row r="119" ht="24" customHeight="1" spans="1:8">
      <c r="A119" s="28"/>
      <c r="B119" s="29">
        <v>2206</v>
      </c>
      <c r="C119" s="94" t="s">
        <v>229</v>
      </c>
      <c r="D119" s="29"/>
      <c r="E119" s="54"/>
      <c r="F119" s="44" t="s">
        <v>53</v>
      </c>
      <c r="G119" s="44">
        <v>3400</v>
      </c>
      <c r="H119" s="33"/>
    </row>
    <row r="120" ht="24" customHeight="1" spans="1:8">
      <c r="A120" s="28"/>
      <c r="B120" s="29">
        <v>2207</v>
      </c>
      <c r="C120" s="94" t="s">
        <v>230</v>
      </c>
      <c r="D120" s="29"/>
      <c r="E120" s="54"/>
      <c r="F120" s="44" t="s">
        <v>53</v>
      </c>
      <c r="G120" s="44">
        <v>2000</v>
      </c>
      <c r="H120" s="33"/>
    </row>
    <row r="121" ht="23" customHeight="1" spans="1:8">
      <c r="A121" s="28"/>
      <c r="B121" s="29">
        <v>2208</v>
      </c>
      <c r="C121" s="94" t="s">
        <v>231</v>
      </c>
      <c r="D121" s="29"/>
      <c r="E121" s="54"/>
      <c r="F121" s="44" t="s">
        <v>53</v>
      </c>
      <c r="G121" s="44">
        <v>300</v>
      </c>
      <c r="H121" s="33"/>
    </row>
    <row r="122" ht="24.95" customHeight="1" spans="1:8">
      <c r="A122" s="37" t="s">
        <v>232</v>
      </c>
      <c r="B122" s="29">
        <v>2301</v>
      </c>
      <c r="C122" s="94" t="s">
        <v>233</v>
      </c>
      <c r="D122" s="29"/>
      <c r="E122" s="52"/>
      <c r="F122" s="52" t="s">
        <v>53</v>
      </c>
      <c r="G122" s="52">
        <v>7600</v>
      </c>
      <c r="H122" s="32"/>
    </row>
    <row r="123" ht="27" customHeight="1" spans="1:8">
      <c r="A123" s="37"/>
      <c r="B123" s="29">
        <v>2302</v>
      </c>
      <c r="C123" s="94" t="s">
        <v>234</v>
      </c>
      <c r="D123" s="29"/>
      <c r="E123" s="52"/>
      <c r="F123" s="52" t="s">
        <v>53</v>
      </c>
      <c r="G123" s="52">
        <v>5000</v>
      </c>
      <c r="H123" s="33"/>
    </row>
    <row r="124" ht="27" customHeight="1" spans="1:8">
      <c r="A124" s="37"/>
      <c r="B124" s="29">
        <v>2303</v>
      </c>
      <c r="C124" s="94" t="s">
        <v>235</v>
      </c>
      <c r="D124" s="29"/>
      <c r="E124" s="52"/>
      <c r="F124" s="52" t="s">
        <v>53</v>
      </c>
      <c r="G124" s="52">
        <v>17100</v>
      </c>
      <c r="H124" s="33"/>
    </row>
    <row r="125" ht="26" customHeight="1" spans="1:8">
      <c r="A125" s="37"/>
      <c r="B125" s="29">
        <v>2304</v>
      </c>
      <c r="C125" s="94" t="s">
        <v>236</v>
      </c>
      <c r="D125" s="29"/>
      <c r="E125" s="52"/>
      <c r="F125" s="52" t="s">
        <v>53</v>
      </c>
      <c r="G125" s="52">
        <v>11900</v>
      </c>
      <c r="H125" s="33"/>
    </row>
    <row r="126" ht="27" customHeight="1" spans="1:8">
      <c r="A126" s="37"/>
      <c r="B126" s="29">
        <v>2305</v>
      </c>
      <c r="C126" s="94" t="s">
        <v>237</v>
      </c>
      <c r="D126" s="29"/>
      <c r="E126" s="52"/>
      <c r="F126" s="52" t="s">
        <v>53</v>
      </c>
      <c r="G126" s="52">
        <v>14000</v>
      </c>
      <c r="H126" s="33"/>
    </row>
    <row r="127" ht="27.95" customHeight="1" spans="1:8">
      <c r="A127" s="37"/>
      <c r="B127" s="29">
        <v>2306</v>
      </c>
      <c r="C127" s="94" t="s">
        <v>238</v>
      </c>
      <c r="D127" s="29"/>
      <c r="E127" s="52"/>
      <c r="F127" s="52" t="s">
        <v>53</v>
      </c>
      <c r="G127" s="52">
        <v>7200</v>
      </c>
      <c r="H127" s="33"/>
    </row>
    <row r="128" ht="26.1" customHeight="1" spans="1:8">
      <c r="A128" s="37"/>
      <c r="B128" s="29">
        <v>2307</v>
      </c>
      <c r="C128" s="94" t="s">
        <v>239</v>
      </c>
      <c r="D128" s="29"/>
      <c r="E128" s="52"/>
      <c r="F128" s="52" t="s">
        <v>53</v>
      </c>
      <c r="G128" s="52">
        <v>11100</v>
      </c>
      <c r="H128" s="33"/>
    </row>
    <row r="129" ht="21.95" customHeight="1" spans="1:8">
      <c r="A129" s="37"/>
      <c r="B129" s="29">
        <v>2308</v>
      </c>
      <c r="C129" s="94" t="s">
        <v>240</v>
      </c>
      <c r="D129" s="29"/>
      <c r="E129" s="52"/>
      <c r="F129" s="52" t="s">
        <v>53</v>
      </c>
      <c r="G129" s="52">
        <v>8000</v>
      </c>
      <c r="H129" s="33"/>
    </row>
    <row r="130" ht="24" customHeight="1" spans="1:8">
      <c r="A130" s="37" t="s">
        <v>241</v>
      </c>
      <c r="B130" s="29">
        <v>2401</v>
      </c>
      <c r="C130" s="94" t="s">
        <v>242</v>
      </c>
      <c r="D130" s="29"/>
      <c r="E130" s="54"/>
      <c r="F130" s="44" t="s">
        <v>53</v>
      </c>
      <c r="G130" s="44">
        <v>14100</v>
      </c>
      <c r="H130" s="47"/>
    </row>
    <row r="131" ht="24" customHeight="1" spans="1:8">
      <c r="A131" s="37"/>
      <c r="B131" s="29">
        <v>2402</v>
      </c>
      <c r="C131" s="94" t="s">
        <v>243</v>
      </c>
      <c r="D131" s="29"/>
      <c r="E131" s="54"/>
      <c r="F131" s="44" t="s">
        <v>53</v>
      </c>
      <c r="G131" s="44">
        <v>8000</v>
      </c>
      <c r="H131" s="47"/>
    </row>
    <row r="132" ht="27" customHeight="1" spans="1:8">
      <c r="A132" s="37"/>
      <c r="B132" s="29">
        <v>2403</v>
      </c>
      <c r="C132" s="94" t="s">
        <v>244</v>
      </c>
      <c r="D132" s="29"/>
      <c r="E132" s="54"/>
      <c r="F132" s="44" t="s">
        <v>53</v>
      </c>
      <c r="G132" s="44">
        <v>7500</v>
      </c>
      <c r="H132" s="47"/>
    </row>
    <row r="133" ht="21.95" customHeight="1" spans="1:8">
      <c r="A133" s="37"/>
      <c r="B133" s="29">
        <v>2404</v>
      </c>
      <c r="C133" s="94" t="s">
        <v>245</v>
      </c>
      <c r="D133" s="29"/>
      <c r="E133" s="54"/>
      <c r="F133" s="44" t="s">
        <v>53</v>
      </c>
      <c r="G133" s="44">
        <v>500</v>
      </c>
      <c r="H133" s="47"/>
    </row>
    <row r="134" ht="21.95" customHeight="1" spans="1:8">
      <c r="A134" s="37" t="s">
        <v>246</v>
      </c>
      <c r="B134" s="29">
        <v>2501</v>
      </c>
      <c r="C134" s="89" t="s">
        <v>247</v>
      </c>
      <c r="D134" s="38"/>
      <c r="E134" s="52"/>
      <c r="F134" s="52" t="s">
        <v>53</v>
      </c>
      <c r="G134" s="52">
        <v>9800</v>
      </c>
      <c r="H134" s="47"/>
    </row>
    <row r="135" ht="21.95" customHeight="1" spans="1:8">
      <c r="A135" s="37"/>
      <c r="B135" s="29">
        <v>2502</v>
      </c>
      <c r="C135" s="89" t="s">
        <v>248</v>
      </c>
      <c r="D135" s="38"/>
      <c r="E135" s="52"/>
      <c r="F135" s="52" t="s">
        <v>53</v>
      </c>
      <c r="G135" s="52">
        <v>8000</v>
      </c>
      <c r="H135" s="47"/>
    </row>
    <row r="136" ht="18.95" customHeight="1" spans="1:8">
      <c r="A136" s="37"/>
      <c r="B136" s="29">
        <v>2503</v>
      </c>
      <c r="C136" s="89" t="s">
        <v>249</v>
      </c>
      <c r="D136" s="38"/>
      <c r="E136" s="52"/>
      <c r="F136" s="52" t="s">
        <v>53</v>
      </c>
      <c r="G136" s="52">
        <v>9800</v>
      </c>
      <c r="H136" s="47"/>
    </row>
    <row r="137" ht="21.95" customHeight="1" spans="1:8">
      <c r="A137" s="37"/>
      <c r="B137" s="29">
        <v>2504</v>
      </c>
      <c r="C137" s="89" t="s">
        <v>250</v>
      </c>
      <c r="D137" s="29"/>
      <c r="E137" s="54"/>
      <c r="F137" s="52" t="s">
        <v>53</v>
      </c>
      <c r="G137" s="44">
        <v>6000</v>
      </c>
      <c r="H137" s="47"/>
    </row>
    <row r="138" ht="21.95" customHeight="1" spans="1:8">
      <c r="A138" s="37" t="s">
        <v>251</v>
      </c>
      <c r="B138" s="37">
        <v>2601</v>
      </c>
      <c r="C138" s="94" t="s">
        <v>252</v>
      </c>
      <c r="D138" s="53"/>
      <c r="E138" s="53"/>
      <c r="F138" s="44" t="s">
        <v>53</v>
      </c>
      <c r="G138" s="44">
        <v>8000</v>
      </c>
      <c r="H138" s="47"/>
    </row>
    <row r="139" ht="21.95" customHeight="1" spans="1:8">
      <c r="A139" s="37"/>
      <c r="B139" s="37">
        <v>2602</v>
      </c>
      <c r="C139" s="94" t="s">
        <v>253</v>
      </c>
      <c r="D139" s="53"/>
      <c r="E139" s="53"/>
      <c r="F139" s="44" t="s">
        <v>53</v>
      </c>
      <c r="G139" s="44">
        <v>8000</v>
      </c>
      <c r="H139" s="47"/>
    </row>
    <row r="140" ht="21.95" customHeight="1" spans="1:8">
      <c r="A140" s="37"/>
      <c r="B140" s="37">
        <v>2603</v>
      </c>
      <c r="C140" s="94" t="s">
        <v>254</v>
      </c>
      <c r="D140" s="53"/>
      <c r="E140" s="53"/>
      <c r="F140" s="44" t="s">
        <v>53</v>
      </c>
      <c r="G140" s="44">
        <v>8000</v>
      </c>
      <c r="H140" s="47"/>
    </row>
    <row r="141" ht="21.95" customHeight="1" spans="1:8">
      <c r="A141" s="37"/>
      <c r="B141" s="37">
        <v>2604</v>
      </c>
      <c r="C141" s="94" t="s">
        <v>255</v>
      </c>
      <c r="D141" s="53"/>
      <c r="E141" s="53"/>
      <c r="F141" s="44" t="s">
        <v>53</v>
      </c>
      <c r="G141" s="44">
        <v>8000</v>
      </c>
      <c r="H141" s="47"/>
    </row>
    <row r="142" ht="20" customHeight="1" spans="1:8">
      <c r="A142" s="37"/>
      <c r="B142" s="37">
        <v>2605</v>
      </c>
      <c r="C142" s="94" t="s">
        <v>256</v>
      </c>
      <c r="D142" s="53"/>
      <c r="E142" s="53"/>
      <c r="F142" s="44" t="s">
        <v>53</v>
      </c>
      <c r="G142" s="44">
        <v>8000</v>
      </c>
      <c r="H142" s="47"/>
    </row>
    <row r="143" ht="21" customHeight="1" spans="1:8">
      <c r="A143" s="37"/>
      <c r="B143" s="37">
        <v>2606</v>
      </c>
      <c r="C143" s="94" t="s">
        <v>257</v>
      </c>
      <c r="D143" s="53"/>
      <c r="E143" s="53"/>
      <c r="F143" s="44" t="s">
        <v>53</v>
      </c>
      <c r="G143" s="44">
        <v>8000</v>
      </c>
      <c r="H143" s="47"/>
    </row>
    <row r="144" ht="21" customHeight="1" spans="1:8">
      <c r="A144" s="36" t="s">
        <v>258</v>
      </c>
      <c r="B144" s="37">
        <v>2701</v>
      </c>
      <c r="C144" s="89" t="s">
        <v>259</v>
      </c>
      <c r="D144" s="38"/>
      <c r="E144" s="52"/>
      <c r="F144" s="52" t="s">
        <v>53</v>
      </c>
      <c r="G144" s="52">
        <v>9200</v>
      </c>
      <c r="H144" s="32"/>
    </row>
    <row r="145" ht="18" customHeight="1" spans="1:8">
      <c r="A145" s="28"/>
      <c r="B145" s="37">
        <v>2702</v>
      </c>
      <c r="C145" s="89" t="s">
        <v>260</v>
      </c>
      <c r="D145" s="38"/>
      <c r="E145" s="52"/>
      <c r="F145" s="52" t="s">
        <v>53</v>
      </c>
      <c r="G145" s="52">
        <v>9300</v>
      </c>
      <c r="H145" s="33"/>
    </row>
    <row r="146" ht="18" customHeight="1" spans="1:8">
      <c r="A146" s="28"/>
      <c r="B146" s="37">
        <v>2703</v>
      </c>
      <c r="C146" s="89" t="s">
        <v>261</v>
      </c>
      <c r="D146" s="38"/>
      <c r="E146" s="52"/>
      <c r="F146" s="52" t="s">
        <v>53</v>
      </c>
      <c r="G146" s="52">
        <v>9200</v>
      </c>
      <c r="H146" s="33"/>
    </row>
    <row r="147" ht="21" customHeight="1" spans="1:8">
      <c r="A147" s="28"/>
      <c r="B147" s="37">
        <v>2704</v>
      </c>
      <c r="C147" s="89" t="s">
        <v>262</v>
      </c>
      <c r="D147" s="38"/>
      <c r="E147" s="52"/>
      <c r="F147" s="52" t="s">
        <v>53</v>
      </c>
      <c r="G147" s="52">
        <v>4200</v>
      </c>
      <c r="H147" s="33"/>
    </row>
    <row r="148" ht="21" customHeight="1" spans="1:8">
      <c r="A148" s="28"/>
      <c r="B148" s="37">
        <v>2705</v>
      </c>
      <c r="C148" s="89" t="s">
        <v>263</v>
      </c>
      <c r="D148" s="38"/>
      <c r="E148" s="52"/>
      <c r="F148" s="52" t="s">
        <v>53</v>
      </c>
      <c r="G148" s="52">
        <v>4200</v>
      </c>
      <c r="H148" s="33"/>
    </row>
    <row r="149" ht="17.1" customHeight="1" spans="1:8">
      <c r="A149" s="34"/>
      <c r="B149" s="37">
        <v>2706</v>
      </c>
      <c r="C149" s="89" t="s">
        <v>264</v>
      </c>
      <c r="D149" s="38"/>
      <c r="E149" s="52"/>
      <c r="F149" s="52" t="s">
        <v>53</v>
      </c>
      <c r="G149" s="52">
        <v>500</v>
      </c>
      <c r="H149" s="35"/>
    </row>
    <row r="150" ht="18" customHeight="1" spans="1:8">
      <c r="A150" s="37" t="s">
        <v>265</v>
      </c>
      <c r="B150" s="37">
        <v>2801</v>
      </c>
      <c r="C150" s="89" t="s">
        <v>266</v>
      </c>
      <c r="D150" s="38"/>
      <c r="E150" s="52"/>
      <c r="F150" s="52" t="s">
        <v>53</v>
      </c>
      <c r="G150" s="52">
        <v>800</v>
      </c>
      <c r="H150" s="47"/>
    </row>
    <row r="151" ht="16" customHeight="1" spans="1:8">
      <c r="A151" s="37"/>
      <c r="B151" s="37">
        <v>2802</v>
      </c>
      <c r="C151" s="89" t="s">
        <v>267</v>
      </c>
      <c r="D151" s="38"/>
      <c r="E151" s="52"/>
      <c r="F151" s="52" t="s">
        <v>53</v>
      </c>
      <c r="G151" s="52">
        <v>800</v>
      </c>
      <c r="H151" s="47"/>
    </row>
    <row r="152" ht="21" customHeight="1" spans="1:8">
      <c r="A152" s="37"/>
      <c r="B152" s="37">
        <v>2803</v>
      </c>
      <c r="C152" s="89" t="s">
        <v>268</v>
      </c>
      <c r="D152" s="38"/>
      <c r="E152" s="52"/>
      <c r="F152" s="52" t="s">
        <v>53</v>
      </c>
      <c r="G152" s="52">
        <v>800</v>
      </c>
      <c r="H152" s="47"/>
    </row>
    <row r="153" ht="18" customHeight="1" spans="1:8">
      <c r="A153" s="37"/>
      <c r="B153" s="37">
        <v>2804</v>
      </c>
      <c r="C153" s="89" t="s">
        <v>269</v>
      </c>
      <c r="D153" s="38"/>
      <c r="E153" s="52"/>
      <c r="F153" s="52" t="s">
        <v>53</v>
      </c>
      <c r="G153" s="52">
        <v>500</v>
      </c>
      <c r="H153" s="47"/>
    </row>
    <row r="154" ht="21" customHeight="1" spans="1:8">
      <c r="A154" s="37"/>
      <c r="B154" s="37">
        <v>2805</v>
      </c>
      <c r="C154" s="89" t="s">
        <v>270</v>
      </c>
      <c r="D154" s="38"/>
      <c r="E154" s="52"/>
      <c r="F154" s="52" t="s">
        <v>53</v>
      </c>
      <c r="G154" s="52">
        <v>500</v>
      </c>
      <c r="H154" s="47"/>
    </row>
    <row r="155" ht="18" customHeight="1" spans="1:8">
      <c r="A155" s="36" t="s">
        <v>271</v>
      </c>
      <c r="B155" s="37">
        <v>2901</v>
      </c>
      <c r="C155" s="89" t="s">
        <v>272</v>
      </c>
      <c r="D155" s="38"/>
      <c r="E155" s="52"/>
      <c r="F155" s="52" t="s">
        <v>53</v>
      </c>
      <c r="G155" s="52">
        <v>200</v>
      </c>
      <c r="H155" s="95"/>
    </row>
    <row r="156" ht="19" customHeight="1" spans="1:8">
      <c r="A156" s="28"/>
      <c r="B156" s="37">
        <v>2902</v>
      </c>
      <c r="C156" s="89" t="s">
        <v>273</v>
      </c>
      <c r="D156" s="38"/>
      <c r="E156" s="52"/>
      <c r="F156" s="52" t="s">
        <v>53</v>
      </c>
      <c r="G156" s="52">
        <v>200</v>
      </c>
      <c r="H156" s="96"/>
    </row>
    <row r="157" ht="22" customHeight="1" spans="1:8">
      <c r="A157" s="28"/>
      <c r="B157" s="37">
        <v>2903</v>
      </c>
      <c r="C157" s="89" t="s">
        <v>274</v>
      </c>
      <c r="D157" s="38"/>
      <c r="E157" s="52"/>
      <c r="F157" s="52" t="s">
        <v>53</v>
      </c>
      <c r="G157" s="52">
        <v>200</v>
      </c>
      <c r="H157" s="96"/>
    </row>
    <row r="158" ht="20" customHeight="1" spans="1:8">
      <c r="A158" s="34"/>
      <c r="B158" s="37">
        <v>2904</v>
      </c>
      <c r="C158" s="89" t="s">
        <v>275</v>
      </c>
      <c r="D158" s="38"/>
      <c r="E158" s="52"/>
      <c r="F158" s="52" t="s">
        <v>53</v>
      </c>
      <c r="G158" s="52">
        <v>200</v>
      </c>
      <c r="H158" s="97"/>
    </row>
    <row r="159" ht="24" customHeight="1" spans="1:8">
      <c r="A159" s="36" t="s">
        <v>276</v>
      </c>
      <c r="B159" s="37">
        <v>3001</v>
      </c>
      <c r="C159" s="89" t="s">
        <v>277</v>
      </c>
      <c r="D159" s="38"/>
      <c r="E159" s="52"/>
      <c r="F159" s="52" t="s">
        <v>53</v>
      </c>
      <c r="G159" s="52">
        <v>300</v>
      </c>
      <c r="H159" s="95"/>
    </row>
    <row r="160" ht="21" customHeight="1" spans="1:8">
      <c r="A160" s="34"/>
      <c r="B160" s="37">
        <v>3002</v>
      </c>
      <c r="C160" s="89" t="s">
        <v>278</v>
      </c>
      <c r="D160" s="38"/>
      <c r="E160" s="52"/>
      <c r="F160" s="52" t="s">
        <v>53</v>
      </c>
      <c r="G160" s="52">
        <v>300</v>
      </c>
      <c r="H160" s="97"/>
    </row>
    <row r="161" ht="30" customHeight="1" spans="1:8">
      <c r="A161" s="37" t="s">
        <v>279</v>
      </c>
      <c r="B161" s="29">
        <v>3101</v>
      </c>
      <c r="C161" s="30" t="s">
        <v>280</v>
      </c>
      <c r="D161" s="29"/>
      <c r="E161" s="52"/>
      <c r="F161" s="52" t="s">
        <v>53</v>
      </c>
      <c r="G161" s="52">
        <v>800</v>
      </c>
      <c r="H161" s="98"/>
    </row>
    <row r="162" ht="26.1" customHeight="1" spans="1:8">
      <c r="A162" s="99" t="s">
        <v>281</v>
      </c>
      <c r="B162" s="100">
        <v>3201</v>
      </c>
      <c r="C162" s="101" t="s">
        <v>282</v>
      </c>
      <c r="D162" s="100"/>
      <c r="E162" s="102"/>
      <c r="F162" s="102" t="s">
        <v>53</v>
      </c>
      <c r="G162" s="102">
        <v>12800</v>
      </c>
      <c r="H162" s="103"/>
    </row>
    <row r="163" ht="26.1" customHeight="1" spans="1:8">
      <c r="A163" s="104"/>
      <c r="B163" s="100">
        <v>3202</v>
      </c>
      <c r="C163" s="101" t="s">
        <v>283</v>
      </c>
      <c r="D163" s="100"/>
      <c r="E163" s="102"/>
      <c r="F163" s="102" t="s">
        <v>53</v>
      </c>
      <c r="G163" s="102">
        <v>9500</v>
      </c>
      <c r="H163" s="105"/>
    </row>
    <row r="164" ht="26.1" customHeight="1" spans="1:8">
      <c r="A164" s="104"/>
      <c r="B164" s="100">
        <v>3203</v>
      </c>
      <c r="C164" s="101" t="s">
        <v>284</v>
      </c>
      <c r="D164" s="100"/>
      <c r="E164" s="102"/>
      <c r="F164" s="102" t="s">
        <v>53</v>
      </c>
      <c r="G164" s="102">
        <v>9500</v>
      </c>
      <c r="H164" s="105"/>
    </row>
    <row r="165" ht="26.1" customHeight="1" spans="1:8">
      <c r="A165" s="104"/>
      <c r="B165" s="100">
        <v>3204</v>
      </c>
      <c r="C165" s="101" t="s">
        <v>285</v>
      </c>
      <c r="D165" s="100"/>
      <c r="E165" s="102"/>
      <c r="F165" s="102" t="s">
        <v>53</v>
      </c>
      <c r="G165" s="102">
        <v>12800</v>
      </c>
      <c r="H165" s="105"/>
    </row>
    <row r="166" ht="26.1" customHeight="1" spans="1:8">
      <c r="A166" s="104"/>
      <c r="B166" s="100">
        <v>3205</v>
      </c>
      <c r="C166" s="101" t="s">
        <v>286</v>
      </c>
      <c r="D166" s="100"/>
      <c r="E166" s="102"/>
      <c r="F166" s="102" t="s">
        <v>53</v>
      </c>
      <c r="G166" s="102">
        <v>12800</v>
      </c>
      <c r="H166" s="105"/>
    </row>
    <row r="167" ht="26.1" customHeight="1" spans="1:8">
      <c r="A167" s="104"/>
      <c r="B167" s="100">
        <v>3206</v>
      </c>
      <c r="C167" s="101" t="s">
        <v>287</v>
      </c>
      <c r="D167" s="100"/>
      <c r="E167" s="102"/>
      <c r="F167" s="102" t="s">
        <v>53</v>
      </c>
      <c r="G167" s="102">
        <v>9500</v>
      </c>
      <c r="H167" s="105"/>
    </row>
    <row r="168" ht="26.1" customHeight="1" spans="1:8">
      <c r="A168" s="104"/>
      <c r="B168" s="100">
        <v>3207</v>
      </c>
      <c r="C168" s="101" t="s">
        <v>288</v>
      </c>
      <c r="D168" s="100"/>
      <c r="E168" s="102"/>
      <c r="F168" s="102" t="s">
        <v>53</v>
      </c>
      <c r="G168" s="102">
        <v>7200</v>
      </c>
      <c r="H168" s="105"/>
    </row>
    <row r="169" ht="25" customHeight="1" spans="1:8">
      <c r="A169" s="106"/>
      <c r="B169" s="100">
        <v>3208</v>
      </c>
      <c r="C169" s="101" t="s">
        <v>289</v>
      </c>
      <c r="D169" s="100"/>
      <c r="E169" s="102"/>
      <c r="F169" s="102" t="s">
        <v>53</v>
      </c>
      <c r="G169" s="102">
        <v>7200</v>
      </c>
      <c r="H169" s="105"/>
    </row>
    <row r="170" ht="21" customHeight="1" spans="1:8">
      <c r="A170" s="37" t="s">
        <v>290</v>
      </c>
      <c r="B170" s="37">
        <v>3301</v>
      </c>
      <c r="C170" s="107" t="s">
        <v>291</v>
      </c>
      <c r="D170" s="53"/>
      <c r="E170" s="53"/>
      <c r="F170" s="52" t="s">
        <v>53</v>
      </c>
      <c r="G170" s="8">
        <v>1200</v>
      </c>
      <c r="H170" s="95"/>
    </row>
    <row r="171" ht="21" customHeight="1" spans="1:8">
      <c r="A171" s="37"/>
      <c r="B171" s="37">
        <v>3302</v>
      </c>
      <c r="C171" s="107" t="s">
        <v>292</v>
      </c>
      <c r="D171" s="53"/>
      <c r="E171" s="53"/>
      <c r="F171" s="52" t="s">
        <v>53</v>
      </c>
      <c r="G171" s="8">
        <v>500</v>
      </c>
      <c r="H171" s="96"/>
    </row>
    <row r="172" ht="29.1" customHeight="1" spans="1:8">
      <c r="A172" s="37"/>
      <c r="B172" s="37">
        <v>3303</v>
      </c>
      <c r="C172" s="107" t="s">
        <v>293</v>
      </c>
      <c r="D172" s="53"/>
      <c r="E172" s="53"/>
      <c r="F172" s="52" t="s">
        <v>53</v>
      </c>
      <c r="G172" s="8">
        <v>1200</v>
      </c>
      <c r="H172" s="96"/>
    </row>
    <row r="173" ht="18.95" customHeight="1" spans="1:8">
      <c r="A173" s="37"/>
      <c r="B173" s="37">
        <v>3304</v>
      </c>
      <c r="C173" s="107" t="s">
        <v>294</v>
      </c>
      <c r="D173" s="53"/>
      <c r="E173" s="53"/>
      <c r="F173" s="52" t="s">
        <v>53</v>
      </c>
      <c r="G173" s="8">
        <v>1200</v>
      </c>
      <c r="H173" s="96"/>
    </row>
    <row r="174" ht="21.95" customHeight="1" spans="1:8">
      <c r="A174" s="37"/>
      <c r="B174" s="37">
        <v>3305</v>
      </c>
      <c r="C174" s="107" t="s">
        <v>295</v>
      </c>
      <c r="D174" s="53"/>
      <c r="E174" s="53"/>
      <c r="F174" s="52" t="s">
        <v>53</v>
      </c>
      <c r="G174" s="8">
        <v>1200</v>
      </c>
      <c r="H174" s="96"/>
    </row>
    <row r="175" ht="15.95" customHeight="1" spans="1:8">
      <c r="A175" s="37"/>
      <c r="B175" s="37">
        <v>3306</v>
      </c>
      <c r="C175" s="107" t="s">
        <v>296</v>
      </c>
      <c r="D175" s="53"/>
      <c r="E175" s="53"/>
      <c r="F175" s="52" t="s">
        <v>53</v>
      </c>
      <c r="G175" s="8">
        <v>1200</v>
      </c>
      <c r="H175" s="96"/>
    </row>
    <row r="176" ht="24.95" customHeight="1" spans="1:8">
      <c r="A176" s="37"/>
      <c r="B176" s="37">
        <v>3307</v>
      </c>
      <c r="C176" s="88" t="s">
        <v>297</v>
      </c>
      <c r="D176" s="53"/>
      <c r="E176" s="53"/>
      <c r="F176" s="52" t="s">
        <v>53</v>
      </c>
      <c r="G176" s="8">
        <v>4000</v>
      </c>
      <c r="H176" s="96"/>
    </row>
    <row r="177" ht="27" customHeight="1" spans="1:8">
      <c r="A177" s="37"/>
      <c r="B177" s="37">
        <v>3308</v>
      </c>
      <c r="C177" s="88" t="s">
        <v>298</v>
      </c>
      <c r="D177" s="53"/>
      <c r="E177" s="53"/>
      <c r="F177" s="52" t="s">
        <v>53</v>
      </c>
      <c r="G177" s="8">
        <v>4000</v>
      </c>
      <c r="H177" s="97"/>
    </row>
    <row r="178" ht="18" customHeight="1" spans="1:8">
      <c r="A178" s="37" t="s">
        <v>299</v>
      </c>
      <c r="B178" s="37">
        <v>3401</v>
      </c>
      <c r="C178" s="107" t="s">
        <v>300</v>
      </c>
      <c r="D178" s="53"/>
      <c r="E178" s="53"/>
      <c r="F178" s="52" t="s">
        <v>53</v>
      </c>
      <c r="G178" s="8">
        <v>300</v>
      </c>
      <c r="H178" s="95"/>
    </row>
    <row r="179" ht="18" customHeight="1" spans="1:8">
      <c r="A179" s="37"/>
      <c r="B179" s="37">
        <v>3402</v>
      </c>
      <c r="C179" s="107" t="s">
        <v>301</v>
      </c>
      <c r="D179" s="53"/>
      <c r="E179" s="53"/>
      <c r="F179" s="52" t="s">
        <v>53</v>
      </c>
      <c r="G179" s="8">
        <v>300</v>
      </c>
      <c r="H179" s="96"/>
    </row>
    <row r="180" ht="18" customHeight="1" spans="1:8">
      <c r="A180" s="37"/>
      <c r="B180" s="37">
        <v>3403</v>
      </c>
      <c r="C180" s="107" t="s">
        <v>302</v>
      </c>
      <c r="D180" s="53"/>
      <c r="E180" s="53"/>
      <c r="F180" s="52" t="s">
        <v>53</v>
      </c>
      <c r="G180" s="8">
        <v>300</v>
      </c>
      <c r="H180" s="96"/>
    </row>
    <row r="181" ht="18" customHeight="1" spans="1:8">
      <c r="A181" s="37"/>
      <c r="B181" s="37">
        <v>3404</v>
      </c>
      <c r="C181" s="107" t="s">
        <v>303</v>
      </c>
      <c r="D181" s="53"/>
      <c r="E181" s="53"/>
      <c r="F181" s="52" t="s">
        <v>53</v>
      </c>
      <c r="G181" s="8">
        <v>300</v>
      </c>
      <c r="H181" s="96"/>
    </row>
    <row r="182" ht="18.95" customHeight="1" spans="1:8">
      <c r="A182" s="37"/>
      <c r="B182" s="37">
        <v>3405</v>
      </c>
      <c r="C182" s="107" t="s">
        <v>304</v>
      </c>
      <c r="D182" s="53"/>
      <c r="E182" s="53"/>
      <c r="F182" s="52" t="s">
        <v>53</v>
      </c>
      <c r="G182" s="8">
        <v>300</v>
      </c>
      <c r="H182" s="96"/>
    </row>
    <row r="183" ht="18" customHeight="1" spans="1:8">
      <c r="A183" s="37"/>
      <c r="B183" s="37">
        <v>3406</v>
      </c>
      <c r="C183" s="88" t="s">
        <v>305</v>
      </c>
      <c r="D183" s="53"/>
      <c r="E183" s="53"/>
      <c r="F183" s="52" t="s">
        <v>53</v>
      </c>
      <c r="G183" s="8">
        <v>300</v>
      </c>
      <c r="H183" s="96"/>
    </row>
    <row r="184" ht="108" spans="1:8">
      <c r="A184" s="37" t="s">
        <v>306</v>
      </c>
      <c r="B184" s="37">
        <v>3501</v>
      </c>
      <c r="C184" s="82" t="s">
        <v>307</v>
      </c>
      <c r="D184" s="37"/>
      <c r="E184" s="37"/>
      <c r="F184" s="37" t="s">
        <v>53</v>
      </c>
      <c r="G184" s="37">
        <v>3000</v>
      </c>
      <c r="H184" s="47" t="s">
        <v>308</v>
      </c>
    </row>
  </sheetData>
  <mergeCells count="62">
    <mergeCell ref="A1:C1"/>
    <mergeCell ref="A2:H2"/>
    <mergeCell ref="A113:H113"/>
    <mergeCell ref="A4:A9"/>
    <mergeCell ref="A10:A15"/>
    <mergeCell ref="A16:A20"/>
    <mergeCell ref="A21:A22"/>
    <mergeCell ref="A23:A26"/>
    <mergeCell ref="A28:A34"/>
    <mergeCell ref="A35:A45"/>
    <mergeCell ref="A46:A59"/>
    <mergeCell ref="A60:A61"/>
    <mergeCell ref="A62:A64"/>
    <mergeCell ref="A65:A70"/>
    <mergeCell ref="A71:A77"/>
    <mergeCell ref="A79:A80"/>
    <mergeCell ref="A81:A87"/>
    <mergeCell ref="A88:A100"/>
    <mergeCell ref="A101:A103"/>
    <mergeCell ref="A106:A112"/>
    <mergeCell ref="A114:A121"/>
    <mergeCell ref="A122:A129"/>
    <mergeCell ref="A130:A133"/>
    <mergeCell ref="A134:A137"/>
    <mergeCell ref="A138:A143"/>
    <mergeCell ref="A144:A149"/>
    <mergeCell ref="A150:A154"/>
    <mergeCell ref="A155:A158"/>
    <mergeCell ref="A159:A160"/>
    <mergeCell ref="A162:A169"/>
    <mergeCell ref="A170:A177"/>
    <mergeCell ref="A178:A183"/>
    <mergeCell ref="H4:H9"/>
    <mergeCell ref="H10:H15"/>
    <mergeCell ref="H16:H20"/>
    <mergeCell ref="H21:H22"/>
    <mergeCell ref="H23:H26"/>
    <mergeCell ref="H28:H34"/>
    <mergeCell ref="H35:H45"/>
    <mergeCell ref="H46:H59"/>
    <mergeCell ref="H60:H61"/>
    <mergeCell ref="H62:H64"/>
    <mergeCell ref="H65:H70"/>
    <mergeCell ref="H71:H77"/>
    <mergeCell ref="H79:H80"/>
    <mergeCell ref="H81:H87"/>
    <mergeCell ref="H88:H94"/>
    <mergeCell ref="H95:H100"/>
    <mergeCell ref="H101:H103"/>
    <mergeCell ref="H106:H112"/>
    <mergeCell ref="H114:H121"/>
    <mergeCell ref="H122:H129"/>
    <mergeCell ref="H130:H133"/>
    <mergeCell ref="H134:H137"/>
    <mergeCell ref="H138:H143"/>
    <mergeCell ref="H144:H149"/>
    <mergeCell ref="H150:H154"/>
    <mergeCell ref="H155:H158"/>
    <mergeCell ref="H159:H160"/>
    <mergeCell ref="H162:H169"/>
    <mergeCell ref="H170:H177"/>
    <mergeCell ref="H178:H183"/>
  </mergeCells>
  <pageMargins left="0.279166666666667" right="0.279166666666667" top="0.472222222222222" bottom="0.475694444444444" header="0.314583333333333" footer="0.314583333333333"/>
  <pageSetup paperSize="9" orientation="portrait" horizontalDpi="600" verticalDpi="300"/>
  <headerFooter alignWithMargins="0">
    <oddFooter>&amp;C第 &amp;P 页，共 &amp;N 页</oddFooter>
  </headerFooter>
  <rowBreaks count="4" manualBreakCount="4">
    <brk id="59" max="16383" man="1"/>
    <brk id="80" max="16383" man="1"/>
    <brk id="105" max="16383" man="1"/>
    <brk id="1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workbookViewId="0">
      <selection activeCell="D13" sqref="D13"/>
    </sheetView>
  </sheetViews>
  <sheetFormatPr defaultColWidth="9" defaultRowHeight="14.25"/>
  <cols>
    <col min="1" max="1" width="7" style="2" customWidth="1"/>
    <col min="2" max="2" width="7" style="3" customWidth="1"/>
    <col min="3" max="3" width="16" style="2" customWidth="1"/>
    <col min="4" max="4" width="9" style="2" customWidth="1"/>
    <col min="5" max="5" width="6.125" style="2" customWidth="1"/>
    <col min="6" max="6" width="5.375" style="3" customWidth="1"/>
    <col min="7" max="7" width="7.625" style="2" customWidth="1"/>
    <col min="8" max="8" width="7.125" style="3" customWidth="1"/>
    <col min="9" max="9" width="10.375" style="2" customWidth="1"/>
    <col min="10" max="10" width="16.125" style="2" customWidth="1"/>
    <col min="11" max="11" width="12.125" style="2" customWidth="1"/>
    <col min="12" max="12" width="5.875" style="2" customWidth="1"/>
    <col min="13" max="13" width="7.625" style="2" customWidth="1"/>
    <col min="14" max="14" width="11.25" style="2" customWidth="1"/>
    <col min="15" max="16368" width="9" style="2"/>
  </cols>
  <sheetData>
    <row r="1" ht="26.25" customHeight="1" spans="1:3">
      <c r="A1" s="4" t="s">
        <v>309</v>
      </c>
      <c r="B1" s="4"/>
      <c r="C1" s="4"/>
    </row>
    <row r="2" ht="30" customHeight="1" spans="1:14">
      <c r="A2" s="5" t="s">
        <v>310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51" customHeight="1" spans="1:14">
      <c r="A3" s="6" t="s">
        <v>2</v>
      </c>
      <c r="B3" s="7" t="s">
        <v>3</v>
      </c>
      <c r="C3" s="7" t="s">
        <v>4</v>
      </c>
      <c r="D3" s="7" t="s">
        <v>311</v>
      </c>
      <c r="E3" s="7" t="s">
        <v>6</v>
      </c>
      <c r="F3" s="7" t="s">
        <v>7</v>
      </c>
      <c r="G3" s="7" t="s">
        <v>312</v>
      </c>
      <c r="H3" s="7" t="s">
        <v>8</v>
      </c>
      <c r="I3" s="7" t="s">
        <v>313</v>
      </c>
      <c r="J3" s="18" t="s">
        <v>314</v>
      </c>
      <c r="K3" s="18" t="s">
        <v>315</v>
      </c>
      <c r="L3" s="18" t="s">
        <v>316</v>
      </c>
      <c r="M3" s="18" t="s">
        <v>317</v>
      </c>
      <c r="N3" s="19" t="s">
        <v>9</v>
      </c>
    </row>
    <row r="4" ht="24.95" customHeight="1" spans="1:14">
      <c r="A4" s="8" t="s">
        <v>318</v>
      </c>
      <c r="B4" s="9" t="s">
        <v>318</v>
      </c>
      <c r="C4" s="10" t="s">
        <v>319</v>
      </c>
      <c r="D4" s="9"/>
      <c r="E4" s="11"/>
      <c r="F4" s="12" t="s">
        <v>320</v>
      </c>
      <c r="G4" s="9"/>
      <c r="H4" s="13" t="s">
        <v>320</v>
      </c>
      <c r="I4" s="20" t="e">
        <f t="shared" ref="I4:I9" si="0">G4*H4</f>
        <v>#VALUE!</v>
      </c>
      <c r="J4" s="21"/>
      <c r="K4" s="21"/>
      <c r="L4" s="21"/>
      <c r="M4" s="21"/>
      <c r="N4" s="9"/>
    </row>
    <row r="5" ht="24.95" customHeight="1" spans="1:14">
      <c r="A5" s="8"/>
      <c r="B5" s="9"/>
      <c r="C5" s="10"/>
      <c r="D5" s="9"/>
      <c r="E5" s="11"/>
      <c r="F5" s="12"/>
      <c r="G5" s="9"/>
      <c r="H5" s="13"/>
      <c r="I5" s="20">
        <f t="shared" si="0"/>
        <v>0</v>
      </c>
      <c r="J5" s="21"/>
      <c r="K5" s="21"/>
      <c r="L5" s="21"/>
      <c r="M5" s="21"/>
      <c r="N5" s="9"/>
    </row>
    <row r="6" ht="24.95" customHeight="1" spans="1:14">
      <c r="A6" s="8"/>
      <c r="B6" s="9"/>
      <c r="C6" s="10"/>
      <c r="D6" s="9"/>
      <c r="E6" s="11"/>
      <c r="F6" s="12"/>
      <c r="G6" s="9"/>
      <c r="H6" s="13"/>
      <c r="I6" s="20">
        <f t="shared" si="0"/>
        <v>0</v>
      </c>
      <c r="J6" s="21"/>
      <c r="K6" s="21"/>
      <c r="L6" s="21"/>
      <c r="M6" s="21"/>
      <c r="N6" s="9"/>
    </row>
    <row r="7" ht="24.95" customHeight="1" spans="1:14">
      <c r="A7" s="8"/>
      <c r="B7" s="9"/>
      <c r="C7" s="10"/>
      <c r="D7" s="9"/>
      <c r="E7" s="11"/>
      <c r="F7" s="12"/>
      <c r="G7" s="9"/>
      <c r="H7" s="13"/>
      <c r="I7" s="20">
        <f t="shared" si="0"/>
        <v>0</v>
      </c>
      <c r="J7" s="21"/>
      <c r="K7" s="21"/>
      <c r="L7" s="21"/>
      <c r="M7" s="21"/>
      <c r="N7" s="9"/>
    </row>
    <row r="8" ht="24.95" customHeight="1" spans="1:14">
      <c r="A8" s="8"/>
      <c r="B8" s="9"/>
      <c r="C8" s="10"/>
      <c r="D8" s="9"/>
      <c r="E8" s="11"/>
      <c r="F8" s="12"/>
      <c r="G8" s="9"/>
      <c r="H8" s="13"/>
      <c r="I8" s="20">
        <f t="shared" si="0"/>
        <v>0</v>
      </c>
      <c r="J8" s="21"/>
      <c r="K8" s="21"/>
      <c r="L8" s="21"/>
      <c r="M8" s="21"/>
      <c r="N8" s="9"/>
    </row>
    <row r="9" ht="24.95" customHeight="1" spans="1:14">
      <c r="A9" s="8"/>
      <c r="B9" s="9"/>
      <c r="C9" s="10"/>
      <c r="D9" s="9"/>
      <c r="E9" s="11"/>
      <c r="F9" s="12"/>
      <c r="G9" s="9"/>
      <c r="H9" s="13"/>
      <c r="I9" s="20">
        <f t="shared" si="0"/>
        <v>0</v>
      </c>
      <c r="J9" s="21"/>
      <c r="K9" s="21"/>
      <c r="L9" s="21"/>
      <c r="M9" s="21"/>
      <c r="N9" s="9"/>
    </row>
    <row r="10" ht="24.95" customHeight="1" spans="1:14">
      <c r="A10" s="8"/>
      <c r="B10" s="14" t="s">
        <v>321</v>
      </c>
      <c r="C10" s="14"/>
      <c r="D10" s="14"/>
      <c r="E10" s="14"/>
      <c r="F10" s="14"/>
      <c r="G10" s="14"/>
      <c r="H10" s="14"/>
      <c r="I10" s="22" t="e">
        <f>SUM(I4:I9)</f>
        <v>#VALUE!</v>
      </c>
      <c r="J10" s="23"/>
      <c r="K10" s="23"/>
      <c r="L10" s="23"/>
      <c r="M10" s="23"/>
      <c r="N10" s="9"/>
    </row>
    <row r="11" s="1" customFormat="1" ht="60.95" customHeight="1" spans="1:14">
      <c r="A11" s="15" t="s">
        <v>322</v>
      </c>
      <c r="B11" s="16" t="s">
        <v>323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="1" customFormat="1" ht="50.25" customHeight="1" spans="1:14">
      <c r="A12" s="17" t="s">
        <v>324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</sheetData>
  <mergeCells count="7">
    <mergeCell ref="A1:C1"/>
    <mergeCell ref="A2:N2"/>
    <mergeCell ref="B10:H10"/>
    <mergeCell ref="B11:N11"/>
    <mergeCell ref="A12:N12"/>
    <mergeCell ref="A4:A10"/>
    <mergeCell ref="N4:N10"/>
  </mergeCells>
  <pageMargins left="0.468055555555556" right="0.271527777777778" top="0.790972222222222" bottom="0.590277777777778" header="0.511805555555556" footer="0.314583333333333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（附件一）202001检验及病理部分医用耗材招标物资清单</vt:lpstr>
      <vt:lpstr>（附件九）202001检验及病理部分医用耗材投标报价单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86136</dc:creator>
  <cp:lastModifiedBy>Administrator</cp:lastModifiedBy>
  <dcterms:created xsi:type="dcterms:W3CDTF">2020-08-16T13:45:00Z</dcterms:created>
  <dcterms:modified xsi:type="dcterms:W3CDTF">2020-09-25T00:08:04Z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